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7320" windowHeight="483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H3" i="3" l="1"/>
  <c r="H4" i="3"/>
  <c r="H5" i="3"/>
  <c r="D6" i="3"/>
  <c r="F5" i="3"/>
  <c r="D7" i="3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D105" i="3" s="1"/>
  <c r="D106" i="3" s="1"/>
  <c r="D107" i="3" s="1"/>
  <c r="D108" i="3" s="1"/>
  <c r="D109" i="3" s="1"/>
  <c r="D110" i="3" s="1"/>
  <c r="D111" i="3" s="1"/>
  <c r="D112" i="3" s="1"/>
  <c r="D113" i="3" s="1"/>
  <c r="D114" i="3" s="1"/>
  <c r="D115" i="3" s="1"/>
  <c r="D116" i="3" s="1"/>
  <c r="D117" i="3" s="1"/>
  <c r="D118" i="3" s="1"/>
  <c r="D119" i="3" s="1"/>
  <c r="D120" i="3" s="1"/>
  <c r="D121" i="3" s="1"/>
  <c r="D122" i="3" s="1"/>
  <c r="D123" i="3" s="1"/>
  <c r="D124" i="3" s="1"/>
  <c r="D125" i="3" s="1"/>
  <c r="D126" i="3" s="1"/>
  <c r="D127" i="3" s="1"/>
  <c r="D128" i="3" s="1"/>
  <c r="D129" i="3" s="1"/>
  <c r="D130" i="3" s="1"/>
  <c r="D131" i="3" s="1"/>
  <c r="D132" i="3" s="1"/>
  <c r="D133" i="3" s="1"/>
  <c r="D134" i="3" s="1"/>
  <c r="D135" i="3" s="1"/>
  <c r="D136" i="3" s="1"/>
  <c r="D137" i="3" s="1"/>
  <c r="D138" i="3" s="1"/>
  <c r="D139" i="3" s="1"/>
  <c r="D140" i="3" s="1"/>
  <c r="D141" i="3" s="1"/>
  <c r="D142" i="3" s="1"/>
  <c r="D143" i="3" s="1"/>
  <c r="D144" i="3" s="1"/>
  <c r="D145" i="3" s="1"/>
  <c r="D146" i="3" s="1"/>
  <c r="D147" i="3" s="1"/>
  <c r="D148" i="3" s="1"/>
  <c r="D149" i="3" s="1"/>
  <c r="D150" i="3" s="1"/>
  <c r="D151" i="3" s="1"/>
  <c r="D152" i="3" s="1"/>
  <c r="D153" i="3" s="1"/>
  <c r="D154" i="3" s="1"/>
  <c r="D155" i="3" s="1"/>
  <c r="D156" i="3" s="1"/>
  <c r="D157" i="3" s="1"/>
  <c r="D158" i="3" s="1"/>
  <c r="D159" i="3" s="1"/>
  <c r="D160" i="3" s="1"/>
  <c r="D161" i="3" s="1"/>
  <c r="D162" i="3" s="1"/>
  <c r="D163" i="3" s="1"/>
  <c r="D164" i="3" s="1"/>
  <c r="D165" i="3" s="1"/>
  <c r="D166" i="3" s="1"/>
  <c r="D167" i="3" s="1"/>
  <c r="D168" i="3" s="1"/>
  <c r="D169" i="3" s="1"/>
  <c r="D170" i="3" s="1"/>
  <c r="D171" i="3" s="1"/>
  <c r="D172" i="3" s="1"/>
  <c r="D173" i="3" s="1"/>
  <c r="D174" i="3" s="1"/>
  <c r="D175" i="3" s="1"/>
  <c r="D176" i="3" s="1"/>
  <c r="D177" i="3" s="1"/>
  <c r="D178" i="3" s="1"/>
  <c r="D179" i="3" s="1"/>
  <c r="D180" i="3" s="1"/>
  <c r="D181" i="3" s="1"/>
  <c r="D182" i="3" s="1"/>
  <c r="D183" i="3" s="1"/>
  <c r="D184" i="3" s="1"/>
  <c r="D185" i="3" s="1"/>
  <c r="D186" i="3" s="1"/>
  <c r="D187" i="3" s="1"/>
  <c r="D188" i="3" s="1"/>
  <c r="D189" i="3" s="1"/>
  <c r="D190" i="3" s="1"/>
  <c r="D191" i="3" s="1"/>
  <c r="D192" i="3" s="1"/>
  <c r="D193" i="3" s="1"/>
  <c r="D194" i="3" s="1"/>
  <c r="D195" i="3" s="1"/>
  <c r="D196" i="3" s="1"/>
  <c r="D197" i="3" s="1"/>
  <c r="D198" i="3" s="1"/>
  <c r="D199" i="3" s="1"/>
  <c r="D200" i="3" s="1"/>
  <c r="D201" i="3" s="1"/>
  <c r="D202" i="3" s="1"/>
  <c r="D203" i="3" s="1"/>
  <c r="D204" i="3" s="1"/>
  <c r="B6" i="3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F104" i="3" s="1"/>
  <c r="C6" i="2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B6" i="2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H6" i="3" l="1"/>
  <c r="B105" i="3"/>
  <c r="F103" i="3"/>
  <c r="F101" i="3"/>
  <c r="F99" i="3"/>
  <c r="F97" i="3"/>
  <c r="F95" i="3"/>
  <c r="F93" i="3"/>
  <c r="F91" i="3"/>
  <c r="F89" i="3"/>
  <c r="F87" i="3"/>
  <c r="F85" i="3"/>
  <c r="F83" i="3"/>
  <c r="F81" i="3"/>
  <c r="F79" i="3"/>
  <c r="F77" i="3"/>
  <c r="F75" i="3"/>
  <c r="F73" i="3"/>
  <c r="F71" i="3"/>
  <c r="F69" i="3"/>
  <c r="F67" i="3"/>
  <c r="F65" i="3"/>
  <c r="F63" i="3"/>
  <c r="F61" i="3"/>
  <c r="F59" i="3"/>
  <c r="F57" i="3"/>
  <c r="F55" i="3"/>
  <c r="F53" i="3"/>
  <c r="F51" i="3"/>
  <c r="F49" i="3"/>
  <c r="F47" i="3"/>
  <c r="F45" i="3"/>
  <c r="F43" i="3"/>
  <c r="F41" i="3"/>
  <c r="F39" i="3"/>
  <c r="F37" i="3"/>
  <c r="F35" i="3"/>
  <c r="F33" i="3"/>
  <c r="F31" i="3"/>
  <c r="F29" i="3"/>
  <c r="F27" i="3"/>
  <c r="F25" i="3"/>
  <c r="F23" i="3"/>
  <c r="F21" i="3"/>
  <c r="F19" i="3"/>
  <c r="F17" i="3"/>
  <c r="F15" i="3"/>
  <c r="F13" i="3"/>
  <c r="F11" i="3"/>
  <c r="F9" i="3"/>
  <c r="F7" i="3"/>
  <c r="F102" i="3"/>
  <c r="F100" i="3"/>
  <c r="F98" i="3"/>
  <c r="F96" i="3"/>
  <c r="F94" i="3"/>
  <c r="F92" i="3"/>
  <c r="F90" i="3"/>
  <c r="F88" i="3"/>
  <c r="F86" i="3"/>
  <c r="F84" i="3"/>
  <c r="F82" i="3"/>
  <c r="F80" i="3"/>
  <c r="F78" i="3"/>
  <c r="F76" i="3"/>
  <c r="F74" i="3"/>
  <c r="F72" i="3"/>
  <c r="F70" i="3"/>
  <c r="F68" i="3"/>
  <c r="F66" i="3"/>
  <c r="F64" i="3"/>
  <c r="F62" i="3"/>
  <c r="F60" i="3"/>
  <c r="F58" i="3"/>
  <c r="F56" i="3"/>
  <c r="F54" i="3"/>
  <c r="F52" i="3"/>
  <c r="F50" i="3"/>
  <c r="F48" i="3"/>
  <c r="F46" i="3"/>
  <c r="F44" i="3"/>
  <c r="F42" i="3"/>
  <c r="F40" i="3"/>
  <c r="F38" i="3"/>
  <c r="F36" i="3"/>
  <c r="F34" i="3"/>
  <c r="F32" i="3"/>
  <c r="F30" i="3"/>
  <c r="F28" i="3"/>
  <c r="F26" i="3"/>
  <c r="F24" i="3"/>
  <c r="F22" i="3"/>
  <c r="F20" i="3"/>
  <c r="F18" i="3"/>
  <c r="F16" i="3"/>
  <c r="F14" i="3"/>
  <c r="F12" i="3"/>
  <c r="F10" i="3"/>
  <c r="F8" i="3"/>
  <c r="F6" i="3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H74" i="3" s="1"/>
  <c r="H75" i="3" s="1"/>
  <c r="H76" i="3" s="1"/>
  <c r="H77" i="3" s="1"/>
  <c r="H78" i="3" s="1"/>
  <c r="H79" i="3" s="1"/>
  <c r="H80" i="3" s="1"/>
  <c r="H81" i="3" s="1"/>
  <c r="H82" i="3" s="1"/>
  <c r="H83" i="3" s="1"/>
  <c r="H84" i="3" s="1"/>
  <c r="H85" i="3" s="1"/>
  <c r="H86" i="3" s="1"/>
  <c r="H87" i="3" s="1"/>
  <c r="H88" i="3" s="1"/>
  <c r="H89" i="3" s="1"/>
  <c r="H90" i="3" s="1"/>
  <c r="H91" i="3" s="1"/>
  <c r="H92" i="3" s="1"/>
  <c r="H93" i="3" s="1"/>
  <c r="H94" i="3" s="1"/>
  <c r="H95" i="3" s="1"/>
  <c r="H96" i="3" s="1"/>
  <c r="H97" i="3" s="1"/>
  <c r="H98" i="3" s="1"/>
  <c r="H99" i="3" s="1"/>
  <c r="H100" i="3" s="1"/>
  <c r="H101" i="3" s="1"/>
  <c r="H102" i="3" s="1"/>
  <c r="H103" i="3" s="1"/>
  <c r="H104" i="3" s="1"/>
  <c r="H105" i="3" s="1"/>
  <c r="B106" i="3" l="1"/>
  <c r="F105" i="3"/>
  <c r="H106" i="3"/>
  <c r="F106" i="3" l="1"/>
  <c r="H107" i="3" s="1"/>
  <c r="B107" i="3"/>
  <c r="B108" i="3" l="1"/>
  <c r="F107" i="3"/>
  <c r="H108" i="3" s="1"/>
  <c r="F108" i="3" l="1"/>
  <c r="H109" i="3" s="1"/>
  <c r="B109" i="3"/>
  <c r="B110" i="3" l="1"/>
  <c r="F109" i="3"/>
  <c r="H110" i="3" s="1"/>
  <c r="F110" i="3" l="1"/>
  <c r="H111" i="3" s="1"/>
  <c r="B111" i="3"/>
  <c r="B112" i="3" l="1"/>
  <c r="F111" i="3"/>
  <c r="H112" i="3" s="1"/>
  <c r="F112" i="3" l="1"/>
  <c r="H113" i="3" s="1"/>
  <c r="B113" i="3"/>
  <c r="B114" i="3" l="1"/>
  <c r="F113" i="3"/>
  <c r="H114" i="3" s="1"/>
  <c r="F114" i="3" l="1"/>
  <c r="H115" i="3" s="1"/>
  <c r="B115" i="3"/>
  <c r="B116" i="3" l="1"/>
  <c r="F115" i="3"/>
  <c r="H116" i="3" s="1"/>
  <c r="H117" i="3" l="1"/>
  <c r="F116" i="3"/>
  <c r="B117" i="3"/>
  <c r="B118" i="3" l="1"/>
  <c r="F117" i="3"/>
  <c r="H118" i="3" s="1"/>
  <c r="F118" i="3" l="1"/>
  <c r="H119" i="3" s="1"/>
  <c r="B119" i="3"/>
  <c r="B120" i="3" l="1"/>
  <c r="F119" i="3"/>
  <c r="H120" i="3" s="1"/>
  <c r="F120" i="3" l="1"/>
  <c r="H121" i="3" s="1"/>
  <c r="B121" i="3"/>
  <c r="B122" i="3" l="1"/>
  <c r="F121" i="3"/>
  <c r="H122" i="3" s="1"/>
  <c r="F122" i="3" l="1"/>
  <c r="H123" i="3" s="1"/>
  <c r="B123" i="3"/>
  <c r="B124" i="3" l="1"/>
  <c r="F123" i="3"/>
  <c r="H124" i="3"/>
  <c r="F124" i="3" l="1"/>
  <c r="H125" i="3" s="1"/>
  <c r="B125" i="3"/>
  <c r="B126" i="3" l="1"/>
  <c r="F125" i="3"/>
  <c r="H126" i="3" s="1"/>
  <c r="F126" i="3" l="1"/>
  <c r="H127" i="3" s="1"/>
  <c r="B127" i="3"/>
  <c r="B128" i="3" l="1"/>
  <c r="F127" i="3"/>
  <c r="H128" i="3" s="1"/>
  <c r="F128" i="3" l="1"/>
  <c r="H129" i="3" s="1"/>
  <c r="B129" i="3"/>
  <c r="B130" i="3" l="1"/>
  <c r="F129" i="3"/>
  <c r="H130" i="3" s="1"/>
  <c r="F130" i="3" l="1"/>
  <c r="H131" i="3" s="1"/>
  <c r="B131" i="3"/>
  <c r="B132" i="3" l="1"/>
  <c r="F131" i="3"/>
  <c r="H132" i="3" s="1"/>
  <c r="F132" i="3" l="1"/>
  <c r="H133" i="3" s="1"/>
  <c r="B133" i="3"/>
  <c r="B134" i="3" l="1"/>
  <c r="F133" i="3"/>
  <c r="H134" i="3" s="1"/>
  <c r="F134" i="3" l="1"/>
  <c r="B135" i="3"/>
  <c r="H135" i="3"/>
  <c r="B136" i="3" l="1"/>
  <c r="F135" i="3"/>
  <c r="H136" i="3" s="1"/>
  <c r="F136" i="3" l="1"/>
  <c r="H137" i="3" s="1"/>
  <c r="B137" i="3"/>
  <c r="B138" i="3" l="1"/>
  <c r="F137" i="3"/>
  <c r="H138" i="3"/>
  <c r="F138" i="3" l="1"/>
  <c r="B139" i="3"/>
  <c r="H139" i="3"/>
  <c r="B140" i="3" l="1"/>
  <c r="F139" i="3"/>
  <c r="H140" i="3"/>
  <c r="F140" i="3" l="1"/>
  <c r="H141" i="3" s="1"/>
  <c r="B141" i="3"/>
  <c r="B142" i="3" l="1"/>
  <c r="F141" i="3"/>
  <c r="H142" i="3"/>
  <c r="F142" i="3" l="1"/>
  <c r="H143" i="3" s="1"/>
  <c r="B143" i="3"/>
  <c r="B144" i="3" l="1"/>
  <c r="F143" i="3"/>
  <c r="H144" i="3" s="1"/>
  <c r="F144" i="3" l="1"/>
  <c r="H145" i="3" s="1"/>
  <c r="B145" i="3"/>
  <c r="B146" i="3" l="1"/>
  <c r="F145" i="3"/>
  <c r="H146" i="3" s="1"/>
  <c r="F146" i="3" l="1"/>
  <c r="H147" i="3" s="1"/>
  <c r="B147" i="3"/>
  <c r="B148" i="3" l="1"/>
  <c r="F147" i="3"/>
  <c r="H148" i="3" s="1"/>
  <c r="F148" i="3" l="1"/>
  <c r="H149" i="3" s="1"/>
  <c r="B149" i="3"/>
  <c r="B150" i="3" l="1"/>
  <c r="F149" i="3"/>
  <c r="H150" i="3" s="1"/>
  <c r="F150" i="3" l="1"/>
  <c r="H151" i="3" s="1"/>
  <c r="B151" i="3"/>
  <c r="B152" i="3" l="1"/>
  <c r="F151" i="3"/>
  <c r="H152" i="3" s="1"/>
  <c r="F152" i="3" l="1"/>
  <c r="H153" i="3" s="1"/>
  <c r="B153" i="3"/>
  <c r="B154" i="3" l="1"/>
  <c r="F153" i="3"/>
  <c r="H154" i="3" s="1"/>
  <c r="F154" i="3" l="1"/>
  <c r="H155" i="3" s="1"/>
  <c r="B155" i="3"/>
  <c r="B156" i="3" l="1"/>
  <c r="F155" i="3"/>
  <c r="H156" i="3" s="1"/>
  <c r="F156" i="3" l="1"/>
  <c r="H157" i="3" s="1"/>
  <c r="B157" i="3"/>
  <c r="B158" i="3" l="1"/>
  <c r="F157" i="3"/>
  <c r="H158" i="3" s="1"/>
  <c r="F158" i="3" l="1"/>
  <c r="H159" i="3" s="1"/>
  <c r="B159" i="3"/>
  <c r="B160" i="3" l="1"/>
  <c r="F159" i="3"/>
  <c r="H160" i="3" s="1"/>
  <c r="F160" i="3" l="1"/>
  <c r="H161" i="3" s="1"/>
  <c r="B161" i="3"/>
  <c r="B162" i="3" l="1"/>
  <c r="F161" i="3"/>
  <c r="H162" i="3" s="1"/>
  <c r="F162" i="3" l="1"/>
  <c r="H163" i="3" s="1"/>
  <c r="B163" i="3"/>
  <c r="B164" i="3" l="1"/>
  <c r="F163" i="3"/>
  <c r="H164" i="3" s="1"/>
  <c r="F164" i="3" l="1"/>
  <c r="H165" i="3" s="1"/>
  <c r="B165" i="3"/>
  <c r="B166" i="3" l="1"/>
  <c r="F165" i="3"/>
  <c r="H166" i="3" s="1"/>
  <c r="F166" i="3" l="1"/>
  <c r="H167" i="3" s="1"/>
  <c r="B167" i="3"/>
  <c r="B168" i="3" l="1"/>
  <c r="F167" i="3"/>
  <c r="H168" i="3" s="1"/>
  <c r="F168" i="3" l="1"/>
  <c r="H169" i="3" s="1"/>
  <c r="B169" i="3"/>
  <c r="B170" i="3" l="1"/>
  <c r="F169" i="3"/>
  <c r="H170" i="3" s="1"/>
  <c r="F170" i="3" l="1"/>
  <c r="H171" i="3" s="1"/>
  <c r="B171" i="3"/>
  <c r="B172" i="3" l="1"/>
  <c r="F171" i="3"/>
  <c r="H172" i="3"/>
  <c r="F172" i="3" l="1"/>
  <c r="H173" i="3" s="1"/>
  <c r="B173" i="3"/>
  <c r="B174" i="3" l="1"/>
  <c r="F173" i="3"/>
  <c r="H174" i="3"/>
  <c r="F174" i="3" l="1"/>
  <c r="H175" i="3" s="1"/>
  <c r="B175" i="3"/>
  <c r="B176" i="3" l="1"/>
  <c r="F175" i="3"/>
  <c r="H176" i="3" s="1"/>
  <c r="F176" i="3" l="1"/>
  <c r="H177" i="3" s="1"/>
  <c r="B177" i="3"/>
  <c r="B178" i="3" l="1"/>
  <c r="F177" i="3"/>
  <c r="H178" i="3" s="1"/>
  <c r="F178" i="3" l="1"/>
  <c r="H179" i="3" s="1"/>
  <c r="B179" i="3"/>
  <c r="B180" i="3" l="1"/>
  <c r="F179" i="3"/>
  <c r="H180" i="3" s="1"/>
  <c r="F180" i="3" l="1"/>
  <c r="H181" i="3" s="1"/>
  <c r="B181" i="3"/>
  <c r="B182" i="3" l="1"/>
  <c r="F181" i="3"/>
  <c r="H182" i="3" s="1"/>
  <c r="F182" i="3" l="1"/>
  <c r="H183" i="3" s="1"/>
  <c r="B183" i="3"/>
  <c r="B184" i="3" l="1"/>
  <c r="F183" i="3"/>
  <c r="H184" i="3" s="1"/>
  <c r="F184" i="3" l="1"/>
  <c r="H185" i="3" s="1"/>
  <c r="B185" i="3"/>
  <c r="B186" i="3" l="1"/>
  <c r="F185" i="3"/>
  <c r="H186" i="3" s="1"/>
  <c r="B187" i="3" l="1"/>
  <c r="F186" i="3"/>
  <c r="H187" i="3" s="1"/>
  <c r="B188" i="3" l="1"/>
  <c r="F187" i="3"/>
  <c r="H188" i="3" s="1"/>
  <c r="B189" i="3" l="1"/>
  <c r="F188" i="3"/>
  <c r="H189" i="3" s="1"/>
  <c r="B190" i="3" l="1"/>
  <c r="F189" i="3"/>
  <c r="H190" i="3" s="1"/>
  <c r="B191" i="3" l="1"/>
  <c r="F190" i="3"/>
  <c r="H191" i="3" s="1"/>
  <c r="B192" i="3" l="1"/>
  <c r="F191" i="3"/>
  <c r="H192" i="3" s="1"/>
  <c r="B193" i="3" l="1"/>
  <c r="F192" i="3"/>
  <c r="H193" i="3" s="1"/>
  <c r="B194" i="3" l="1"/>
  <c r="F193" i="3"/>
  <c r="H194" i="3" s="1"/>
  <c r="B195" i="3" l="1"/>
  <c r="F194" i="3"/>
  <c r="H195" i="3" s="1"/>
  <c r="B196" i="3" l="1"/>
  <c r="F195" i="3"/>
  <c r="H196" i="3" s="1"/>
  <c r="B197" i="3" l="1"/>
  <c r="F196" i="3"/>
  <c r="H197" i="3" s="1"/>
  <c r="B198" i="3" l="1"/>
  <c r="F197" i="3"/>
  <c r="H198" i="3" s="1"/>
  <c r="B199" i="3" l="1"/>
  <c r="F198" i="3"/>
  <c r="H199" i="3" s="1"/>
  <c r="B200" i="3" l="1"/>
  <c r="F199" i="3"/>
  <c r="H200" i="3" s="1"/>
  <c r="B201" i="3" l="1"/>
  <c r="F200" i="3"/>
  <c r="H201" i="3" s="1"/>
  <c r="B202" i="3" l="1"/>
  <c r="F201" i="3"/>
  <c r="H202" i="3" s="1"/>
  <c r="B203" i="3" l="1"/>
  <c r="F202" i="3"/>
  <c r="H203" i="3" s="1"/>
  <c r="B204" i="3" l="1"/>
  <c r="F204" i="3" s="1"/>
  <c r="F203" i="3"/>
  <c r="H204" i="3" s="1"/>
</calcChain>
</file>

<file path=xl/sharedStrings.xml><?xml version="1.0" encoding="utf-8"?>
<sst xmlns="http://schemas.openxmlformats.org/spreadsheetml/2006/main" count="11" uniqueCount="9">
  <si>
    <t>Taxa de crescimento</t>
  </si>
  <si>
    <t>tempo</t>
  </si>
  <si>
    <t>Taxa de cresc</t>
  </si>
  <si>
    <t>K - capacidade de carga</t>
  </si>
  <si>
    <t>População</t>
  </si>
  <si>
    <t>Consumo</t>
  </si>
  <si>
    <t>Recurso sem exploração</t>
  </si>
  <si>
    <t>Disponibilidade do recurso com exploração</t>
  </si>
  <si>
    <t>Nota: Pode alterar os valores que estão a cores. Azul é capacidade de carga, amarelo é taxa de crescimento ou de consumo, verde é valor 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</si>
</sst>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Protection="1">
      <protection hidden="1"/>
    </xf>
    <xf numFmtId="0" fontId="0" fillId="0" borderId="0" xfId="0" applyAlignment="1">
      <alignment wrapText="1"/>
    </xf>
    <xf numFmtId="0" fontId="1" fillId="0" borderId="0" xfId="0" applyFont="1"/>
    <xf numFmtId="0" fontId="2" fillId="6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Crescimento</a:t>
            </a:r>
            <a:r>
              <a:rPr lang="en-US" baseline="0"/>
              <a:t> populacioal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Plan1!$A$5:$A$104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Plan1!$B$5:$B$104</c:f>
              <c:numCache>
                <c:formatCode>General</c:formatCode>
                <c:ptCount val="100"/>
                <c:pt idx="0">
                  <c:v>100</c:v>
                </c:pt>
                <c:pt idx="1">
                  <c:v>104</c:v>
                </c:pt>
                <c:pt idx="2">
                  <c:v>108.16</c:v>
                </c:pt>
                <c:pt idx="3">
                  <c:v>112.4864</c:v>
                </c:pt>
                <c:pt idx="4">
                  <c:v>116.985856</c:v>
                </c:pt>
                <c:pt idx="5">
                  <c:v>121.66529024</c:v>
                </c:pt>
                <c:pt idx="6">
                  <c:v>126.5319018496</c:v>
                </c:pt>
                <c:pt idx="7">
                  <c:v>131.59317792358399</c:v>
                </c:pt>
                <c:pt idx="8">
                  <c:v>136.85690504052735</c:v>
                </c:pt>
                <c:pt idx="9">
                  <c:v>142.33118124214843</c:v>
                </c:pt>
                <c:pt idx="10">
                  <c:v>148.02442849183436</c:v>
                </c:pt>
                <c:pt idx="11">
                  <c:v>153.94540563150773</c:v>
                </c:pt>
                <c:pt idx="12">
                  <c:v>160.10322185676804</c:v>
                </c:pt>
                <c:pt idx="13">
                  <c:v>166.50735073103877</c:v>
                </c:pt>
                <c:pt idx="14">
                  <c:v>173.16764476028033</c:v>
                </c:pt>
                <c:pt idx="15">
                  <c:v>180.09435055069153</c:v>
                </c:pt>
                <c:pt idx="16">
                  <c:v>187.29812457271919</c:v>
                </c:pt>
                <c:pt idx="17">
                  <c:v>194.79004955562795</c:v>
                </c:pt>
                <c:pt idx="18">
                  <c:v>202.58165153785308</c:v>
                </c:pt>
                <c:pt idx="19">
                  <c:v>210.6849175993672</c:v>
                </c:pt>
                <c:pt idx="20">
                  <c:v>219.11231430334189</c:v>
                </c:pt>
                <c:pt idx="21">
                  <c:v>227.87680687547555</c:v>
                </c:pt>
                <c:pt idx="22">
                  <c:v>236.99187915049458</c:v>
                </c:pt>
                <c:pt idx="23">
                  <c:v>246.47155431651436</c:v>
                </c:pt>
                <c:pt idx="24">
                  <c:v>256.33041648917492</c:v>
                </c:pt>
                <c:pt idx="25">
                  <c:v>266.58363314874191</c:v>
                </c:pt>
                <c:pt idx="26">
                  <c:v>277.24697847469156</c:v>
                </c:pt>
                <c:pt idx="27">
                  <c:v>288.33685761367923</c:v>
                </c:pt>
                <c:pt idx="28">
                  <c:v>299.87033191822638</c:v>
                </c:pt>
                <c:pt idx="29">
                  <c:v>311.86514519495546</c:v>
                </c:pt>
                <c:pt idx="30">
                  <c:v>324.3397510027537</c:v>
                </c:pt>
                <c:pt idx="31">
                  <c:v>337.31334104286384</c:v>
                </c:pt>
                <c:pt idx="32">
                  <c:v>350.80587468457838</c:v>
                </c:pt>
                <c:pt idx="33">
                  <c:v>364.83810967196155</c:v>
                </c:pt>
                <c:pt idx="34">
                  <c:v>379.43163405884002</c:v>
                </c:pt>
                <c:pt idx="35">
                  <c:v>394.6088994211936</c:v>
                </c:pt>
                <c:pt idx="36">
                  <c:v>410.39325539804133</c:v>
                </c:pt>
                <c:pt idx="37">
                  <c:v>426.80898561396299</c:v>
                </c:pt>
                <c:pt idx="38">
                  <c:v>443.88134503852149</c:v>
                </c:pt>
                <c:pt idx="39">
                  <c:v>461.63659884006233</c:v>
                </c:pt>
                <c:pt idx="40">
                  <c:v>480.1020627936648</c:v>
                </c:pt>
                <c:pt idx="41">
                  <c:v>499.30614530541141</c:v>
                </c:pt>
                <c:pt idx="42">
                  <c:v>519.27839111762785</c:v>
                </c:pt>
                <c:pt idx="43">
                  <c:v>540.04952676233302</c:v>
                </c:pt>
                <c:pt idx="44">
                  <c:v>561.65150783282638</c:v>
                </c:pt>
                <c:pt idx="45">
                  <c:v>584.11756814613943</c:v>
                </c:pt>
                <c:pt idx="46">
                  <c:v>607.48227087198507</c:v>
                </c:pt>
                <c:pt idx="47">
                  <c:v>631.78156170686452</c:v>
                </c:pt>
                <c:pt idx="48">
                  <c:v>657.05282417513911</c:v>
                </c:pt>
                <c:pt idx="49">
                  <c:v>683.33493714214467</c:v>
                </c:pt>
                <c:pt idx="50">
                  <c:v>710.6683346278304</c:v>
                </c:pt>
                <c:pt idx="51">
                  <c:v>739.09506801294367</c:v>
                </c:pt>
                <c:pt idx="52">
                  <c:v>768.65887073346141</c:v>
                </c:pt>
                <c:pt idx="53">
                  <c:v>799.40522556279984</c:v>
                </c:pt>
                <c:pt idx="54">
                  <c:v>831.38143458531181</c:v>
                </c:pt>
                <c:pt idx="55">
                  <c:v>864.63669196872434</c:v>
                </c:pt>
                <c:pt idx="56">
                  <c:v>899.22215964747329</c:v>
                </c:pt>
                <c:pt idx="57">
                  <c:v>935.19104603337223</c:v>
                </c:pt>
                <c:pt idx="58">
                  <c:v>972.59868787470714</c:v>
                </c:pt>
                <c:pt idx="59">
                  <c:v>1011.5026353896955</c:v>
                </c:pt>
                <c:pt idx="60">
                  <c:v>1051.9627408052834</c:v>
                </c:pt>
                <c:pt idx="61">
                  <c:v>1094.0412504374947</c:v>
                </c:pt>
                <c:pt idx="62">
                  <c:v>1137.8029004549944</c:v>
                </c:pt>
                <c:pt idx="63">
                  <c:v>1183.3150164731942</c:v>
                </c:pt>
                <c:pt idx="64">
                  <c:v>1230.6476171321219</c:v>
                </c:pt>
                <c:pt idx="65">
                  <c:v>1279.8735218174068</c:v>
                </c:pt>
                <c:pt idx="66">
                  <c:v>1331.0684626901029</c:v>
                </c:pt>
                <c:pt idx="67">
                  <c:v>1384.3112011977071</c:v>
                </c:pt>
                <c:pt idx="68">
                  <c:v>1439.6836492456155</c:v>
                </c:pt>
                <c:pt idx="69">
                  <c:v>1497.2709952154401</c:v>
                </c:pt>
                <c:pt idx="70">
                  <c:v>1557.1618350240576</c:v>
                </c:pt>
                <c:pt idx="71">
                  <c:v>1619.4483084250198</c:v>
                </c:pt>
                <c:pt idx="72">
                  <c:v>1684.2262407620206</c:v>
                </c:pt>
                <c:pt idx="73">
                  <c:v>1751.5952903925013</c:v>
                </c:pt>
                <c:pt idx="74">
                  <c:v>1821.6591020082014</c:v>
                </c:pt>
                <c:pt idx="75">
                  <c:v>1894.5254660885296</c:v>
                </c:pt>
                <c:pt idx="76">
                  <c:v>1970.3064847320707</c:v>
                </c:pt>
                <c:pt idx="77">
                  <c:v>2049.1187441213533</c:v>
                </c:pt>
                <c:pt idx="78">
                  <c:v>2131.0834938862076</c:v>
                </c:pt>
                <c:pt idx="79">
                  <c:v>2216.3268336416559</c:v>
                </c:pt>
                <c:pt idx="80">
                  <c:v>2304.979906987322</c:v>
                </c:pt>
                <c:pt idx="81">
                  <c:v>2397.1791032668148</c:v>
                </c:pt>
                <c:pt idx="82">
                  <c:v>2493.0662673974875</c:v>
                </c:pt>
                <c:pt idx="83">
                  <c:v>2592.7889180933871</c:v>
                </c:pt>
                <c:pt idx="84">
                  <c:v>2696.5004748171227</c:v>
                </c:pt>
                <c:pt idx="85">
                  <c:v>2804.3604938098078</c:v>
                </c:pt>
                <c:pt idx="86">
                  <c:v>2916.5349135622</c:v>
                </c:pt>
                <c:pt idx="87">
                  <c:v>3033.1963101046881</c:v>
                </c:pt>
                <c:pt idx="88">
                  <c:v>3154.5241625088756</c:v>
                </c:pt>
                <c:pt idx="89">
                  <c:v>3280.7051290092309</c:v>
                </c:pt>
                <c:pt idx="90">
                  <c:v>3411.9333341696001</c:v>
                </c:pt>
                <c:pt idx="91">
                  <c:v>3548.4106675363842</c:v>
                </c:pt>
                <c:pt idx="92">
                  <c:v>3690.3470942378394</c:v>
                </c:pt>
                <c:pt idx="93">
                  <c:v>3837.9609780073529</c:v>
                </c:pt>
                <c:pt idx="94">
                  <c:v>3991.4794171276471</c:v>
                </c:pt>
                <c:pt idx="95">
                  <c:v>4151.1385938127532</c:v>
                </c:pt>
                <c:pt idx="96">
                  <c:v>4317.184137565263</c:v>
                </c:pt>
                <c:pt idx="97">
                  <c:v>4489.8715030678732</c:v>
                </c:pt>
                <c:pt idx="98">
                  <c:v>4669.4663631905878</c:v>
                </c:pt>
                <c:pt idx="99">
                  <c:v>4856.2450177182109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Plan1!$A$5:$A$104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Plan1!$C$5:$C$104</c:f>
              <c:numCache>
                <c:formatCode>General</c:formatCode>
                <c:ptCount val="100"/>
                <c:pt idx="0">
                  <c:v>100</c:v>
                </c:pt>
                <c:pt idx="1">
                  <c:v>102</c:v>
                </c:pt>
                <c:pt idx="2">
                  <c:v>104.04</c:v>
                </c:pt>
                <c:pt idx="3">
                  <c:v>106.1208</c:v>
                </c:pt>
                <c:pt idx="4">
                  <c:v>108.243216</c:v>
                </c:pt>
                <c:pt idx="5">
                  <c:v>110.40808032000001</c:v>
                </c:pt>
                <c:pt idx="6">
                  <c:v>112.61624192640001</c:v>
                </c:pt>
                <c:pt idx="7">
                  <c:v>114.868566764928</c:v>
                </c:pt>
                <c:pt idx="8">
                  <c:v>117.16593810022657</c:v>
                </c:pt>
                <c:pt idx="9">
                  <c:v>119.5092568622311</c:v>
                </c:pt>
                <c:pt idx="10">
                  <c:v>121.89944199947573</c:v>
                </c:pt>
                <c:pt idx="11">
                  <c:v>124.33743083946524</c:v>
                </c:pt>
                <c:pt idx="12">
                  <c:v>126.82417945625454</c:v>
                </c:pt>
                <c:pt idx="13">
                  <c:v>129.36066304537962</c:v>
                </c:pt>
                <c:pt idx="14">
                  <c:v>131.94787630628721</c:v>
                </c:pt>
                <c:pt idx="15">
                  <c:v>134.58683383241296</c:v>
                </c:pt>
                <c:pt idx="16">
                  <c:v>137.27857050906121</c:v>
                </c:pt>
                <c:pt idx="17">
                  <c:v>140.02414191924242</c:v>
                </c:pt>
                <c:pt idx="18">
                  <c:v>142.82462475762728</c:v>
                </c:pt>
                <c:pt idx="19">
                  <c:v>145.68111725277981</c:v>
                </c:pt>
                <c:pt idx="20">
                  <c:v>148.5947395978354</c:v>
                </c:pt>
                <c:pt idx="21">
                  <c:v>151.56663438979211</c:v>
                </c:pt>
                <c:pt idx="22">
                  <c:v>154.59796707758795</c:v>
                </c:pt>
                <c:pt idx="23">
                  <c:v>157.68992641913971</c:v>
                </c:pt>
                <c:pt idx="24">
                  <c:v>160.8437249475225</c:v>
                </c:pt>
                <c:pt idx="25">
                  <c:v>164.06059944647296</c:v>
                </c:pt>
                <c:pt idx="26">
                  <c:v>167.34181143540243</c:v>
                </c:pt>
                <c:pt idx="27">
                  <c:v>170.68864766411048</c:v>
                </c:pt>
                <c:pt idx="28">
                  <c:v>174.10242061739268</c:v>
                </c:pt>
                <c:pt idx="29">
                  <c:v>177.58446902974055</c:v>
                </c:pt>
                <c:pt idx="30">
                  <c:v>181.13615841033536</c:v>
                </c:pt>
                <c:pt idx="31">
                  <c:v>184.75888157854206</c:v>
                </c:pt>
                <c:pt idx="32">
                  <c:v>188.45405921011289</c:v>
                </c:pt>
                <c:pt idx="33">
                  <c:v>192.22314039431515</c:v>
                </c:pt>
                <c:pt idx="34">
                  <c:v>196.06760320220147</c:v>
                </c:pt>
                <c:pt idx="35">
                  <c:v>199.98895526624551</c:v>
                </c:pt>
                <c:pt idx="36">
                  <c:v>203.98873437157042</c:v>
                </c:pt>
                <c:pt idx="37">
                  <c:v>208.06850905900183</c:v>
                </c:pt>
                <c:pt idx="38">
                  <c:v>212.22987924018187</c:v>
                </c:pt>
                <c:pt idx="39">
                  <c:v>216.47447682498552</c:v>
                </c:pt>
                <c:pt idx="40">
                  <c:v>220.80396636148524</c:v>
                </c:pt>
                <c:pt idx="41">
                  <c:v>225.22004568871495</c:v>
                </c:pt>
                <c:pt idx="42">
                  <c:v>229.72444660248925</c:v>
                </c:pt>
                <c:pt idx="43">
                  <c:v>234.31893553453904</c:v>
                </c:pt>
                <c:pt idx="44">
                  <c:v>239.00531424522981</c:v>
                </c:pt>
                <c:pt idx="45">
                  <c:v>243.78542053013442</c:v>
                </c:pt>
                <c:pt idx="46">
                  <c:v>248.66112894073711</c:v>
                </c:pt>
                <c:pt idx="47">
                  <c:v>253.63435151955187</c:v>
                </c:pt>
                <c:pt idx="48">
                  <c:v>258.70703854994292</c:v>
                </c:pt>
                <c:pt idx="49">
                  <c:v>263.88117932094178</c:v>
                </c:pt>
                <c:pt idx="50">
                  <c:v>269.15880290736061</c:v>
                </c:pt>
                <c:pt idx="51">
                  <c:v>274.54197896550784</c:v>
                </c:pt>
                <c:pt idx="52">
                  <c:v>280.03281854481799</c:v>
                </c:pt>
                <c:pt idx="53">
                  <c:v>285.63347491571437</c:v>
                </c:pt>
                <c:pt idx="54">
                  <c:v>291.34614441402869</c:v>
                </c:pt>
                <c:pt idx="55">
                  <c:v>297.17306730230928</c:v>
                </c:pt>
                <c:pt idx="56">
                  <c:v>303.11652864835548</c:v>
                </c:pt>
                <c:pt idx="57">
                  <c:v>309.17885922132257</c:v>
                </c:pt>
                <c:pt idx="58">
                  <c:v>315.36243640574901</c:v>
                </c:pt>
                <c:pt idx="59">
                  <c:v>321.66968513386399</c:v>
                </c:pt>
                <c:pt idx="60">
                  <c:v>328.10307883654127</c:v>
                </c:pt>
                <c:pt idx="61">
                  <c:v>334.66514041327207</c:v>
                </c:pt>
                <c:pt idx="62">
                  <c:v>341.35844322153753</c:v>
                </c:pt>
                <c:pt idx="63">
                  <c:v>348.18561208596827</c:v>
                </c:pt>
                <c:pt idx="64">
                  <c:v>355.14932432768762</c:v>
                </c:pt>
                <c:pt idx="65">
                  <c:v>362.25231081424135</c:v>
                </c:pt>
                <c:pt idx="66">
                  <c:v>369.49735703052619</c:v>
                </c:pt>
                <c:pt idx="67">
                  <c:v>376.88730417113669</c:v>
                </c:pt>
                <c:pt idx="68">
                  <c:v>384.42505025455944</c:v>
                </c:pt>
                <c:pt idx="69">
                  <c:v>392.11355125965065</c:v>
                </c:pt>
                <c:pt idx="70">
                  <c:v>399.95582228484363</c:v>
                </c:pt>
                <c:pt idx="71">
                  <c:v>407.9549387305405</c:v>
                </c:pt>
                <c:pt idx="72">
                  <c:v>416.11403750515132</c:v>
                </c:pt>
                <c:pt idx="73">
                  <c:v>424.43631825525432</c:v>
                </c:pt>
                <c:pt idx="74">
                  <c:v>432.92504462035942</c:v>
                </c:pt>
                <c:pt idx="75">
                  <c:v>441.58354551276659</c:v>
                </c:pt>
                <c:pt idx="76">
                  <c:v>450.41521642302195</c:v>
                </c:pt>
                <c:pt idx="77">
                  <c:v>459.42352075148239</c:v>
                </c:pt>
                <c:pt idx="78">
                  <c:v>468.61199116651204</c:v>
                </c:pt>
                <c:pt idx="79">
                  <c:v>477.98423098984227</c:v>
                </c:pt>
                <c:pt idx="80">
                  <c:v>487.5439156096391</c:v>
                </c:pt>
                <c:pt idx="81">
                  <c:v>497.29479392183191</c:v>
                </c:pt>
                <c:pt idx="82">
                  <c:v>507.24068980026857</c:v>
                </c:pt>
                <c:pt idx="83">
                  <c:v>517.38550359627391</c:v>
                </c:pt>
                <c:pt idx="84">
                  <c:v>527.73321366819937</c:v>
                </c:pt>
                <c:pt idx="85">
                  <c:v>538.28787794156335</c:v>
                </c:pt>
                <c:pt idx="86">
                  <c:v>549.05363550039465</c:v>
                </c:pt>
                <c:pt idx="87">
                  <c:v>560.03470821040253</c:v>
                </c:pt>
                <c:pt idx="88">
                  <c:v>571.23540237461054</c:v>
                </c:pt>
                <c:pt idx="89">
                  <c:v>582.66011042210278</c:v>
                </c:pt>
                <c:pt idx="90">
                  <c:v>594.31331263054483</c:v>
                </c:pt>
                <c:pt idx="91">
                  <c:v>606.19957888315571</c:v>
                </c:pt>
                <c:pt idx="92">
                  <c:v>618.32357046081881</c:v>
                </c:pt>
                <c:pt idx="93">
                  <c:v>630.6900418700352</c:v>
                </c:pt>
                <c:pt idx="94">
                  <c:v>643.30384270743593</c:v>
                </c:pt>
                <c:pt idx="95">
                  <c:v>656.16991956158461</c:v>
                </c:pt>
                <c:pt idx="96">
                  <c:v>669.29331795281632</c:v>
                </c:pt>
                <c:pt idx="97">
                  <c:v>682.67918431187263</c:v>
                </c:pt>
                <c:pt idx="98">
                  <c:v>696.33276799811006</c:v>
                </c:pt>
                <c:pt idx="99">
                  <c:v>710.25942335807224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685696"/>
        <c:axId val="120687616"/>
      </c:scatterChart>
      <c:valAx>
        <c:axId val="120685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Tempo (anos)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0687616"/>
        <c:crosses val="autoZero"/>
        <c:crossBetween val="midCat"/>
      </c:valAx>
      <c:valAx>
        <c:axId val="120687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População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06856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Crescimento populacional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Plan2!$A$5:$A$104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Plan2!$B$5:$B$104</c:f>
              <c:numCache>
                <c:formatCode>General</c:formatCode>
                <c:ptCount val="100"/>
                <c:pt idx="0">
                  <c:v>100</c:v>
                </c:pt>
                <c:pt idx="1">
                  <c:v>103.6</c:v>
                </c:pt>
                <c:pt idx="2">
                  <c:v>107.3146816</c:v>
                </c:pt>
                <c:pt idx="3">
                  <c:v>111.14661122852362</c:v>
                </c:pt>
                <c:pt idx="4">
                  <c:v>115.09833291016119</c:v>
                </c:pt>
                <c:pt idx="5">
                  <c:v>119.17236117701971</c:v>
                </c:pt>
                <c:pt idx="6">
                  <c:v>123.37117355736025</c:v>
                </c:pt>
                <c:pt idx="7">
                  <c:v>127.69720264105784</c:v>
                </c:pt>
                <c:pt idx="8">
                  <c:v>132.15282772420611</c:v>
                </c:pt>
                <c:pt idx="9">
                  <c:v>136.74036603815421</c:v>
                </c:pt>
                <c:pt idx="10">
                  <c:v>141.46206357151044</c:v>
                </c:pt>
                <c:pt idx="11">
                  <c:v>146.32008549717446</c:v>
                </c:pt>
                <c:pt idx="12">
                  <c:v>151.31650622026541</c:v>
                </c:pt>
                <c:pt idx="13">
                  <c:v>156.45329906688772</c:v>
                </c:pt>
                <c:pt idx="14">
                  <c:v>161.7323256380067</c:v>
                </c:pt>
                <c:pt idx="15">
                  <c:v>167.15532485727584</c:v>
                </c:pt>
                <c:pt idx="16">
                  <c:v>172.72390174644121</c:v>
                </c:pt>
                <c:pt idx="17">
                  <c:v>178.43951596691829</c:v>
                </c:pt>
                <c:pt idx="18">
                  <c:v>184.3034701712547</c:v>
                </c:pt>
                <c:pt idx="19">
                  <c:v>190.31689821341823</c:v>
                </c:pt>
                <c:pt idx="20">
                  <c:v>196.48075327213189</c:v>
                </c:pt>
                <c:pt idx="21">
                  <c:v>202.79579594676179</c:v>
                </c:pt>
                <c:pt idx="22">
                  <c:v>209.26258239048502</c:v>
                </c:pt>
                <c:pt idx="23">
                  <c:v>215.88145255055505</c:v>
                </c:pt>
                <c:pt idx="24">
                  <c:v>222.65251859036374</c:v>
                </c:pt>
                <c:pt idx="25">
                  <c:v>229.57565357259301</c:v>
                </c:pt>
                <c:pt idx="26">
                  <c:v>236.65048048696539</c:v>
                </c:pt>
                <c:pt idx="27">
                  <c:v>243.87636170985556</c:v>
                </c:pt>
                <c:pt idx="28">
                  <c:v>251.25238898621632</c:v>
                </c:pt>
                <c:pt idx="29">
                  <c:v>258.77737402681373</c:v>
                </c:pt>
                <c:pt idx="30">
                  <c:v>266.44983981555777</c:v>
                </c:pt>
                <c:pt idx="31">
                  <c:v>274.26801272267062</c:v>
                </c:pt>
                <c:pt idx="32">
                  <c:v>282.22981551946373</c:v>
                </c:pt>
                <c:pt idx="33">
                  <c:v>290.33286138951627</c:v>
                </c:pt>
                <c:pt idx="34">
                  <c:v>298.57444902899198</c:v>
                </c:pt>
                <c:pt idx="35">
                  <c:v>306.95155892563304</c:v>
                </c:pt>
                <c:pt idx="36">
                  <c:v>315.46085090158329</c:v>
                </c:pt>
                <c:pt idx="37">
                  <c:v>324.09866299958458</c:v>
                </c:pt>
                <c:pt idx="38">
                  <c:v>332.86101178524325</c:v>
                </c:pt>
                <c:pt idx="39">
                  <c:v>341.74359412998513</c:v>
                </c:pt>
                <c:pt idx="40">
                  <c:v>350.74179053002933</c:v>
                </c:pt>
                <c:pt idx="41">
                  <c:v>359.85067000626208</c:v>
                </c:pt>
                <c:pt idx="42">
                  <c:v>369.06499661835431</c:v>
                </c:pt>
                <c:pt idx="43">
                  <c:v>378.37923761393228</c:v>
                </c:pt>
                <c:pt idx="44">
                  <c:v>387.78757322019754</c:v>
                </c:pt>
                <c:pt idx="45">
                  <c:v>397.28390807124504</c:v>
                </c:pt>
                <c:pt idx="46">
                  <c:v>406.86188424960039</c:v>
                </c:pt>
                <c:pt idx="47">
                  <c:v>416.51489590537898</c:v>
                </c:pt>
                <c:pt idx="48">
                  <c:v>426.23610540115141</c:v>
                </c:pt>
                <c:pt idx="49">
                  <c:v>436.0184609152958</c:v>
                </c:pt>
                <c:pt idx="50">
                  <c:v>445.85471542154988</c:v>
                </c:pt>
                <c:pt idx="51">
                  <c:v>455.7374469478666</c:v>
                </c:pt>
                <c:pt idx="52">
                  <c:v>465.6590800037589</c:v>
                </c:pt>
                <c:pt idx="53">
                  <c:v>475.61190805231138</c:v>
                </c:pt>
                <c:pt idx="54">
                  <c:v>485.58811689115743</c:v>
                </c:pt>
                <c:pt idx="55">
                  <c:v>495.5798087961677</c:v>
                </c:pt>
                <c:pt idx="56">
                  <c:v>505.57902727255657</c:v>
                </c:pt>
                <c:pt idx="57">
                  <c:v>515.57778225074424</c:v>
                </c:pt>
                <c:pt idx="58">
                  <c:v>525.56807555875014</c:v>
                </c:pt>
                <c:pt idx="59">
                  <c:v>535.54192649923903</c:v>
                </c:pt>
                <c:pt idx="60">
                  <c:v>545.49139735766789</c:v>
                </c:pt>
                <c:pt idx="61">
                  <c:v>555.40861866832574</c:v>
                </c:pt>
                <c:pt idx="62">
                  <c:v>565.28581406741648</c:v>
                </c:pt>
                <c:pt idx="63">
                  <c:v>575.11532456667862</c:v>
                </c:pt>
                <c:pt idx="64">
                  <c:v>584.88963208728831</c:v>
                </c:pt>
                <c:pt idx="65">
                  <c:v>594.60138210185164</c:v>
                </c:pt>
                <c:pt idx="66">
                  <c:v>604.24340524202842</c:v>
                </c:pt>
                <c:pt idx="67">
                  <c:v>613.80873774057022</c:v>
                </c:pt>
                <c:pt idx="68">
                  <c:v>623.29064058912616</c:v>
                </c:pt>
                <c:pt idx="69">
                  <c:v>632.68261730685106</c:v>
                </c:pt>
                <c:pt idx="70">
                  <c:v>641.97843022943516</c:v>
                </c:pt>
                <c:pt idx="71">
                  <c:v>651.1721152434186</c:v>
                </c:pt>
                <c:pt idx="72">
                  <c:v>660.25799490633187</c:v>
                </c:pt>
                <c:pt idx="73">
                  <c:v>669.23068990907598</c:v>
                </c:pt>
                <c:pt idx="74">
                  <c:v>678.08512885279185</c:v>
                </c:pt>
                <c:pt idx="75">
                  <c:v>686.81655632805121</c:v>
                </c:pt>
                <c:pt idx="76">
                  <c:v>695.42053929932035</c:v>
                </c:pt>
                <c:pt idx="77">
                  <c:v>703.89297181211884</c:v>
                </c:pt>
                <c:pt idx="78">
                  <c:v>712.23007805394377</c:v>
                </c:pt>
                <c:pt idx="79">
                  <c:v>720.42841381271239</c:v>
                </c:pt>
                <c:pt idx="80">
                  <c:v>728.48486638807287</c:v>
                </c:pt>
                <c:pt idx="81">
                  <c:v>736.3966530213379</c:v>
                </c:pt>
                <c:pt idx="82">
                  <c:v>744.16131791895032</c:v>
                </c:pt>
                <c:pt idx="83">
                  <c:v>751.77672795223361</c:v>
                </c:pt>
                <c:pt idx="84">
                  <c:v>759.24106712270031</c:v>
                </c:pt>
                <c:pt idx="85">
                  <c:v>766.55282988738361</c:v>
                </c:pt>
                <c:pt idx="86">
                  <c:v>773.71081344254469</c:v>
                </c:pt>
                <c:pt idx="87">
                  <c:v>780.71410906672952</c:v>
                </c:pt>
                <c:pt idx="88">
                  <c:v>787.56209262556445</c:v>
                </c:pt>
                <c:pt idx="89">
                  <c:v>794.25441434095671</c:v>
                </c:pt>
                <c:pt idx="90">
                  <c:v>800.79098792659113</c:v>
                </c:pt>
                <c:pt idx="91">
                  <c:v>807.17197918987699</c:v>
                </c:pt>
                <c:pt idx="92">
                  <c:v>813.3977941979</c:v>
                </c:pt>
                <c:pt idx="93">
                  <c:v>819.46906710157566</c:v>
                </c:pt>
                <c:pt idx="94">
                  <c:v>825.38664770818559</c:v>
                </c:pt>
                <c:pt idx="95">
                  <c:v>831.15158888791473</c:v>
                </c:pt>
                <c:pt idx="96">
                  <c:v>836.76513389499507</c:v>
                </c:pt>
                <c:pt idx="97">
                  <c:v>842.22870367870246</c:v>
                </c:pt>
                <c:pt idx="98">
                  <c:v>847.5438842538382</c:v>
                </c:pt>
                <c:pt idx="99">
                  <c:v>852.71241419454839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Plan2!$A$5:$A$104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Plan2!$C$5:$C$104</c:f>
              <c:numCache>
                <c:formatCode>General</c:formatCode>
                <c:ptCount val="100"/>
                <c:pt idx="0">
                  <c:v>100</c:v>
                </c:pt>
                <c:pt idx="1">
                  <c:v>103.2</c:v>
                </c:pt>
                <c:pt idx="2">
                  <c:v>106.4759808</c:v>
                </c:pt>
                <c:pt idx="3">
                  <c:v>109.82804927301424</c:v>
                </c:pt>
                <c:pt idx="4">
                  <c:v>113.25619521136557</c:v>
                </c:pt>
                <c:pt idx="5">
                  <c:v>116.76028575951979</c:v>
                </c:pt>
                <c:pt idx="6">
                  <c:v>120.340060043449</c:v>
                </c:pt>
                <c:pt idx="7">
                  <c:v>123.99512404108609</c:v>
                </c:pt>
                <c:pt idx="8">
                  <c:v>127.72494573985239</c:v>
                </c:pt>
                <c:pt idx="9">
                  <c:v>131.52885062830663</c:v>
                </c:pt>
                <c:pt idx="10">
                  <c:v>135.40601756963062</c:v>
                </c:pt>
                <c:pt idx="11">
                  <c:v>139.35547510489047</c:v>
                </c:pt>
                <c:pt idx="12">
                  <c:v>143.3760982337493</c:v>
                </c:pt>
                <c:pt idx="13">
                  <c:v>147.46660571952057</c:v>
                </c:pt>
                <c:pt idx="14">
                  <c:v>151.62555796410646</c:v>
                </c:pt>
                <c:pt idx="15">
                  <c:v>155.85135549643658</c:v>
                </c:pt>
                <c:pt idx="16">
                  <c:v>160.14223811548791</c:v>
                </c:pt>
                <c:pt idx="17">
                  <c:v>164.49628472581642</c:v>
                </c:pt>
                <c:pt idx="18">
                  <c:v>168.91141389976133</c:v>
                </c:pt>
                <c:pt idx="19">
                  <c:v>173.38538519610248</c:v>
                </c:pt>
                <c:pt idx="20">
                  <c:v>177.91580125997851</c:v>
                </c:pt>
                <c:pt idx="21">
                  <c:v>182.50011072333925</c:v>
                </c:pt>
                <c:pt idx="22">
                  <c:v>187.13561191915034</c:v>
                </c:pt>
                <c:pt idx="23">
                  <c:v>191.81945741604795</c:v>
                </c:pt>
                <c:pt idx="24">
                  <c:v>196.5486593732189</c:v>
                </c:pt>
                <c:pt idx="25">
                  <c:v>201.32009570803487</c:v>
                </c:pt>
                <c:pt idx="26">
                  <c:v>206.13051706148488</c:v>
                </c:pt>
                <c:pt idx="27">
                  <c:v>210.97655453882146</c:v>
                </c:pt>
                <c:pt idx="28">
                  <c:v>215.85472819516855</c:v>
                </c:pt>
                <c:pt idx="29">
                  <c:v>220.76145622823847</c:v>
                </c:pt>
                <c:pt idx="30">
                  <c:v>225.69306483288702</c:v>
                </c:pt>
                <c:pt idx="31">
                  <c:v>230.64579866510957</c:v>
                </c:pt>
                <c:pt idx="32">
                  <c:v>235.61583185636465</c:v>
                </c:pt>
                <c:pt idx="33">
                  <c:v>240.5992795129099</c:v>
                </c:pt>
                <c:pt idx="34">
                  <c:v>245.59220962925579</c:v>
                </c:pt>
                <c:pt idx="35">
                  <c:v>250.59065533997961</c:v>
                </c:pt>
                <c:pt idx="36">
                  <c:v>255.59062743008116</c:v>
                </c:pt>
                <c:pt idx="37">
                  <c:v>260.58812702087619</c:v>
                </c:pt>
                <c:pt idx="38">
                  <c:v>265.57915834617137</c:v>
                </c:pt>
                <c:pt idx="39">
                  <c:v>270.55974153218938</c:v>
                </c:pt>
                <c:pt idx="40">
                  <c:v>275.52592529443973</c:v>
                </c:pt>
                <c:pt idx="41">
                  <c:v>280.47379946546874</c:v>
                </c:pt>
                <c:pt idx="42">
                  <c:v>285.39950726915981</c:v>
                </c:pt>
                <c:pt idx="43">
                  <c:v>290.29925725996787</c:v>
                </c:pt>
                <c:pt idx="44">
                  <c:v>295.16933484911146</c:v>
                </c:pt>
                <c:pt idx="45">
                  <c:v>300.00611334425457</c:v>
                </c:pt>
                <c:pt idx="46">
                  <c:v>304.80606443451069</c:v>
                </c:pt>
                <c:pt idx="47">
                  <c:v>309.56576805860669</c:v>
                </c:pt>
                <c:pt idx="48">
                  <c:v>314.28192160065373</c:v>
                </c:pt>
                <c:pt idx="49">
                  <c:v>318.95134836507992</c:v>
                </c:pt>
                <c:pt idx="50">
                  <c:v>323.57100528977094</c:v>
                </c:pt>
                <c:pt idx="51">
                  <c:v>328.13798986422313</c:v>
                </c:pt>
                <c:pt idx="52">
                  <c:v>332.64954622742141</c:v>
                </c:pt>
                <c:pt idx="53">
                  <c:v>337.10307042809353</c:v>
                </c:pt>
                <c:pt idx="54">
                  <c:v>341.49611483785344</c:v>
                </c:pt>
                <c:pt idx="55">
                  <c:v>345.82639171541973</c:v>
                </c:pt>
                <c:pt idx="56">
                  <c:v>350.09177592748398</c:v>
                </c:pt>
                <c:pt idx="57">
                  <c:v>354.29030683881859</c:v>
                </c:pt>
                <c:pt idx="58">
                  <c:v>358.42018939077582</c:v>
                </c:pt>
                <c:pt idx="59">
                  <c:v>362.47979439337325</c:v>
                </c:pt>
                <c:pt idx="60">
                  <c:v>366.4676580616312</c:v>
                </c:pt>
                <c:pt idx="61">
                  <c:v>370.3824808316823</c:v>
                </c:pt>
                <c:pt idx="62">
                  <c:v>374.22312549638707</c:v>
                </c:pt>
                <c:pt idx="63">
                  <c:v>377.98861470373976</c:v>
                </c:pt>
                <c:pt idx="64">
                  <c:v>381.67812786423718</c:v>
                </c:pt>
                <c:pt idx="65">
                  <c:v>385.29099751561074</c:v>
                </c:pt>
                <c:pt idx="66">
                  <c:v>388.82670519490921</c:v>
                </c:pt>
                <c:pt idx="67">
                  <c:v>392.2848768688873</c:v>
                </c:pt>
                <c:pt idx="68">
                  <c:v>395.66527797403972</c:v>
                </c:pt>
                <c:pt idx="69">
                  <c:v>398.96780811745941</c:v>
                </c:pt>
                <c:pt idx="70">
                  <c:v>402.19249548903377</c:v>
                </c:pt>
                <c:pt idx="71">
                  <c:v>405.33949103437942</c:v>
                </c:pt>
                <c:pt idx="72">
                  <c:v>408.40906243639381</c:v>
                </c:pt>
                <c:pt idx="73">
                  <c:v>411.4015879514356</c:v>
                </c:pt>
                <c:pt idx="74">
                  <c:v>414.31755014397601</c:v>
                </c:pt>
                <c:pt idx="75">
                  <c:v>417.15752956115057</c:v>
                </c:pt>
                <c:pt idx="76">
                  <c:v>419.9221983860316</c:v>
                </c:pt>
                <c:pt idx="77">
                  <c:v>422.61231410568422</c:v>
                </c:pt>
                <c:pt idx="78">
                  <c:v>425.22871322721068</c:v>
                </c:pt>
                <c:pt idx="79">
                  <c:v>427.77230507206957</c:v>
                </c:pt>
                <c:pt idx="80">
                  <c:v>430.24406567601864</c:v>
                </c:pt>
                <c:pt idx="81">
                  <c:v>432.64503181910499</c:v>
                </c:pt>
                <c:pt idx="82">
                  <c:v>434.97629520724882</c:v>
                </c:pt>
                <c:pt idx="83">
                  <c:v>437.23899682416089</c:v>
                </c:pt>
                <c:pt idx="84">
                  <c:v>439.43432146962346</c:v>
                </c:pt>
                <c:pt idx="85">
                  <c:v>441.56349249757091</c:v>
                </c:pt>
                <c:pt idx="86">
                  <c:v>443.62776676494155</c:v>
                </c:pt>
                <c:pt idx="87">
                  <c:v>445.62842979995128</c:v>
                </c:pt>
                <c:pt idx="88">
                  <c:v>447.56679119627171</c:v>
                </c:pt>
                <c:pt idx="89">
                  <c:v>449.44418023758442</c:v>
                </c:pt>
                <c:pt idx="90">
                  <c:v>451.26194175513308</c:v>
                </c:pt>
                <c:pt idx="91">
                  <c:v>453.02143221920937</c:v>
                </c:pt>
                <c:pt idx="92">
                  <c:v>454.72401606398228</c:v>
                </c:pt>
                <c:pt idx="93">
                  <c:v>456.37106224371303</c:v>
                </c:pt>
                <c:pt idx="94">
                  <c:v>457.96394101718516</c:v>
                </c:pt>
                <c:pt idx="95">
                  <c:v>459.50402095611321</c:v>
                </c:pt>
                <c:pt idx="96">
                  <c:v>460.99266617237083</c:v>
                </c:pt>
                <c:pt idx="97">
                  <c:v>462.43123375808881</c:v>
                </c:pt>
                <c:pt idx="98">
                  <c:v>463.82107143201011</c:v>
                </c:pt>
                <c:pt idx="99">
                  <c:v>465.16351538494348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722176"/>
        <c:axId val="120724096"/>
      </c:scatterChart>
      <c:valAx>
        <c:axId val="12072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Tempo (anos)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0724096"/>
        <c:crosses val="autoZero"/>
        <c:crossBetween val="midCat"/>
      </c:valAx>
      <c:valAx>
        <c:axId val="1207240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Populacional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07221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População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Plan3!$A$5:$A$204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xVal>
          <c:yVal>
            <c:numRef>
              <c:f>Plan3!$B$5:$B$204</c:f>
              <c:numCache>
                <c:formatCode>General</c:formatCode>
                <c:ptCount val="200"/>
                <c:pt idx="0">
                  <c:v>100</c:v>
                </c:pt>
                <c:pt idx="1">
                  <c:v>103.9996</c:v>
                </c:pt>
                <c:pt idx="2">
                  <c:v>108.15915136332799</c:v>
                </c:pt>
                <c:pt idx="3">
                  <c:v>112.48504948178017</c:v>
                </c:pt>
                <c:pt idx="4">
                  <c:v>116.98394534559709</c:v>
                </c:pt>
                <c:pt idx="5">
                  <c:v>121.66275574968223</c:v>
                </c:pt>
                <c:pt idx="6">
                  <c:v>126.52867390662406</c:v>
                </c:pt>
                <c:pt idx="7">
                  <c:v>131.5891804826762</c:v>
                </c:pt>
                <c:pt idx="8">
                  <c:v>136.85205507348644</c:v>
                </c:pt>
                <c:pt idx="9">
                  <c:v>142.32538813702678</c:v>
                </c:pt>
                <c:pt idx="10">
                  <c:v>148.01759340186351</c:v>
                </c:pt>
                <c:pt idx="11">
                  <c:v>153.93742076961979</c:v>
                </c:pt>
                <c:pt idx="12">
                  <c:v>160.09396973122406</c:v>
                </c:pt>
                <c:pt idx="13">
                  <c:v>166.49670331730727</c:v>
                </c:pt>
                <c:pt idx="14">
                  <c:v>173.15546260391093</c:v>
                </c:pt>
                <c:pt idx="15">
                  <c:v>180.0804817954982</c:v>
                </c:pt>
                <c:pt idx="16">
                  <c:v>187.28240390812118</c:v>
                </c:pt>
                <c:pt idx="17">
                  <c:v>194.77229707649349</c:v>
                </c:pt>
                <c:pt idx="18">
                  <c:v>202.5616715096449</c:v>
                </c:pt>
                <c:pt idx="19">
                  <c:v>210.66249712080011</c:v>
                </c:pt>
                <c:pt idx="20">
                  <c:v>219.08722185812439</c:v>
                </c:pt>
                <c:pt idx="21">
                  <c:v>227.8487907640181</c:v>
                </c:pt>
                <c:pt idx="22">
                  <c:v>236.96066579172071</c:v>
                </c:pt>
                <c:pt idx="23">
                  <c:v>246.43684640910425</c:v>
                </c:pt>
                <c:pt idx="24">
                  <c:v>256.29189102069768</c:v>
                </c:pt>
                <c:pt idx="25">
                  <c:v>266.54093924018946</c:v>
                </c:pt>
                <c:pt idx="26">
                  <c:v>277.1997350469054</c:v>
                </c:pt>
                <c:pt idx="27">
                  <c:v>288.28465086105723</c:v>
                </c:pt>
                <c:pt idx="28">
                  <c:v>299.81271257390262</c:v>
                </c:pt>
                <c:pt idx="29">
                  <c:v>311.80162557035391</c:v>
                </c:pt>
                <c:pt idx="30">
                  <c:v>324.26980178301972</c:v>
                </c:pt>
                <c:pt idx="31">
                  <c:v>337.23638781816658</c:v>
                </c:pt>
                <c:pt idx="32">
                  <c:v>350.72129419564249</c:v>
                </c:pt>
                <c:pt idx="33">
                  <c:v>364.74522574642009</c:v>
                </c:pt>
                <c:pt idx="34">
                  <c:v>379.32971321308872</c:v>
                </c:pt>
                <c:pt idx="35">
                  <c:v>394.4971461003592</c:v>
                </c:pt>
                <c:pt idx="36">
                  <c:v>410.27080682444233</c:v>
                </c:pt>
                <c:pt idx="37">
                  <c:v>426.67490621202273</c:v>
                </c:pt>
                <c:pt idx="38">
                  <c:v>443.73462040148002</c:v>
                </c:pt>
                <c:pt idx="39">
                  <c:v>461.47612920100551</c:v>
                </c:pt>
                <c:pt idx="40">
                  <c:v>479.92665596033282</c:v>
                </c:pt>
                <c:pt idx="41">
                  <c:v>499.11450901494209</c:v>
                </c:pt>
                <c:pt idx="42">
                  <c:v>519.06912476381535</c:v>
                </c:pt>
                <c:pt idx="43">
                  <c:v>539.82111244411669</c:v>
                </c:pt>
                <c:pt idx="44">
                  <c:v>561.40230066854372</c:v>
                </c:pt>
                <c:pt idx="45">
                  <c:v>583.84578579355764</c:v>
                </c:pt>
                <c:pt idx="46">
                  <c:v>607.18598218923637</c:v>
                </c:pt>
                <c:pt idx="47">
                  <c:v>631.45867448412719</c:v>
                </c:pt>
                <c:pt idx="48">
                  <c:v>656.70107186118901</c:v>
                </c:pt>
                <c:pt idx="49">
                  <c:v>682.95186448372522</c:v>
                </c:pt>
                <c:pt idx="50">
                  <c:v>710.2512821331062</c:v>
                </c:pt>
                <c:pt idx="51">
                  <c:v>738.64115514307957</c:v>
                </c:pt>
                <c:pt idx="52">
                  <c:v>768.16497771855995</c:v>
                </c:pt>
                <c:pt idx="53">
                  <c:v>798.86797372998262</c:v>
                </c:pt>
                <c:pt idx="54">
                  <c:v>830.79716507760384</c:v>
                </c:pt>
                <c:pt idx="55">
                  <c:v>864.00144272352793</c:v>
                </c:pt>
                <c:pt idx="56">
                  <c:v>898.5316404927479</c:v>
                </c:pt>
                <c:pt idx="57">
                  <c:v>934.44061174809917</c:v>
                </c:pt>
                <c:pt idx="58">
                  <c:v>971.78330904774782</c:v>
                </c:pt>
                <c:pt idx="59">
                  <c:v>1010.6168668976679</c:v>
                </c:pt>
                <c:pt idx="60">
                  <c:v>1051.0006877155083</c:v>
                </c:pt>
                <c:pt idx="61">
                  <c:v>1092.9965311263056</c:v>
                </c:pt>
                <c:pt idx="62">
                  <c:v>1136.6686067146757</c:v>
                </c:pt>
                <c:pt idx="63">
                  <c:v>1182.0836703624032</c:v>
                </c:pt>
                <c:pt idx="64">
                  <c:v>1229.3111243047497</c:v>
                </c:pt>
                <c:pt idx="65">
                  <c:v>1278.4231210433261</c:v>
                </c:pt>
                <c:pt idx="66">
                  <c:v>1329.4946712580024</c:v>
                </c:pt>
                <c:pt idx="67">
                  <c:v>1382.6037558650864</c:v>
                </c:pt>
                <c:pt idx="68">
                  <c:v>1437.8314423738607</c:v>
                </c:pt>
                <c:pt idx="69">
                  <c:v>1495.2620056985479</c:v>
                </c:pt>
                <c:pt idx="70">
                  <c:v>1554.9830535878623</c:v>
                </c:pt>
                <c:pt idx="71">
                  <c:v>1617.0856568394991</c:v>
                </c:pt>
                <c:pt idx="72">
                  <c:v>1681.6644844722168</c:v>
                </c:pt>
                <c:pt idx="73">
                  <c:v>1748.8179440335721</c:v>
                </c:pt>
                <c:pt idx="74">
                  <c:v>1818.6483272268599</c:v>
                </c:pt>
                <c:pt idx="75">
                  <c:v>1891.2619610464094</c:v>
                </c:pt>
                <c:pt idx="76">
                  <c:v>1966.7693646160537</c:v>
                </c:pt>
                <c:pt idx="77">
                  <c:v>2045.2854119313522</c:v>
                </c:pt>
                <c:pt idx="78">
                  <c:v>2126.9295007119558</c:v>
                </c:pt>
                <c:pt idx="79">
                  <c:v>2211.825727576394</c:v>
                </c:pt>
                <c:pt idx="80">
                  <c:v>2300.1030697574829</c:v>
                </c:pt>
                <c:pt idx="81">
                  <c:v>2391.895573582522</c:v>
                </c:pt>
                <c:pt idx="82">
                  <c:v>2487.342549948426</c:v>
                </c:pt>
                <c:pt idx="83">
                  <c:v>2586.5887770279319</c:v>
                </c:pt>
                <c:pt idx="84">
                  <c:v>2689.7847104489911</c:v>
                </c:pt>
                <c:pt idx="85">
                  <c:v>2797.0867011954083</c:v>
                </c:pt>
                <c:pt idx="86">
                  <c:v>2908.6572214826647</c:v>
                </c:pt>
                <c:pt idx="87">
                  <c:v>3024.6650988686879</c:v>
                </c:pt>
                <c:pt idx="88">
                  <c:v>3145.2857588650227</c:v>
                </c:pt>
                <c:pt idx="89">
                  <c:v>3270.701476319427</c:v>
                </c:pt>
                <c:pt idx="90">
                  <c:v>3401.1016358463162</c:v>
                </c:pt>
                <c:pt idx="91">
                  <c:v>3536.6830015866744</c:v>
                </c:pt>
                <c:pt idx="92">
                  <c:v>3677.649996583993</c:v>
                </c:pt>
                <c:pt idx="93">
                  <c:v>3824.2149920674578</c:v>
                </c:pt>
                <c:pt idx="94">
                  <c:v>3976.5986069379342</c:v>
                </c:pt>
                <c:pt idx="95">
                  <c:v>4135.030017756224</c:v>
                </c:pt>
                <c:pt idx="96">
                  <c:v>4299.7472795365629</c:v>
                </c:pt>
                <c:pt idx="97">
                  <c:v>4470.99765765131</c:v>
                </c:pt>
                <c:pt idx="98">
                  <c:v>4649.0379711551732</c:v>
                </c:pt>
                <c:pt idx="99">
                  <c:v>4834.1349478390903</c:v>
                </c:pt>
                <c:pt idx="100">
                  <c:v>5026.5655913248975</c:v>
                </c:pt>
                <c:pt idx="101">
                  <c:v>5226.617560512138</c:v>
                </c:pt>
                <c:pt idx="102">
                  <c:v>5434.5895616876696</c:v>
                </c:pt>
                <c:pt idx="103">
                  <c:v>5650.7917536070163</c:v>
                </c:pt>
                <c:pt idx="104">
                  <c:v>5875.5461658535914</c:v>
                </c:pt>
                <c:pt idx="105">
                  <c:v>6109.187130777852</c:v>
                </c:pt>
                <c:pt idx="106">
                  <c:v>6352.0617293130117</c:v>
                </c:pt>
                <c:pt idx="107">
                  <c:v>6604.530250957012</c:v>
                </c:pt>
                <c:pt idx="108">
                  <c:v>6866.9666682018606</c:v>
                </c:pt>
                <c:pt idx="109">
                  <c:v>7139.7591256810474</c:v>
                </c:pt>
                <c:pt idx="110">
                  <c:v>7423.3104442933791</c:v>
                </c:pt>
                <c:pt idx="111">
                  <c:v>7718.0386405470199</c:v>
                </c:pt>
                <c:pt idx="112">
                  <c:v>8024.3774613506212</c:v>
                </c:pt>
                <c:pt idx="113">
                  <c:v>8342.776934458956</c:v>
                </c:pt>
                <c:pt idx="114">
                  <c:v>8673.7039347581886</c:v>
                </c:pt>
                <c:pt idx="115">
                  <c:v>9017.6427665506017</c:v>
                </c:pt>
                <c:pt idx="116">
                  <c:v>9375.0957619700202</c:v>
                </c:pt>
                <c:pt idx="117">
                  <c:v>9746.5838956269763</c:v>
                </c:pt>
                <c:pt idx="118">
                  <c:v>10132.647415546675</c:v>
                </c:pt>
                <c:pt idx="119">
                  <c:v>10533.846490422631</c:v>
                </c:pt>
                <c:pt idx="120">
                  <c:v>10950.761873164185</c:v>
                </c:pt>
                <c:pt idx="121">
                  <c:v>11383.995580666642</c:v>
                </c:pt>
                <c:pt idx="122">
                  <c:v>11834.171589678082</c:v>
                </c:pt>
                <c:pt idx="123">
                  <c:v>12301.936548576648</c:v>
                </c:pt>
                <c:pt idx="124">
                  <c:v>12787.960504805906</c:v>
                </c:pt>
                <c:pt idx="125">
                  <c:v>13292.937647643243</c:v>
                </c:pt>
                <c:pt idx="126">
                  <c:v>13817.587065896807</c:v>
                </c:pt>
                <c:pt idx="127">
                  <c:v>14362.653520039734</c:v>
                </c:pt>
                <c:pt idx="128">
                  <c:v>14928.908228195854</c:v>
                </c:pt>
                <c:pt idx="129">
                  <c:v>15517.149665288252</c:v>
                </c:pt>
                <c:pt idx="130">
                  <c:v>16128.204374550383</c:v>
                </c:pt>
                <c:pt idx="131">
                  <c:v>16762.927790478509</c:v>
                </c:pt>
                <c:pt idx="132">
                  <c:v>17422.205072173296</c:v>
                </c:pt>
                <c:pt idx="133">
                  <c:v>18106.951945877154</c:v>
                </c:pt>
                <c:pt idx="134">
                  <c:v>18818.115555361426</c:v>
                </c:pt>
                <c:pt idx="135">
                  <c:v>19556.675318653684</c:v>
                </c:pt>
                <c:pt idx="136">
                  <c:v>20323.643789419064</c:v>
                </c:pt>
                <c:pt idx="137">
                  <c:v>21120.067521120658</c:v>
                </c:pt>
                <c:pt idx="138">
                  <c:v>21947.027931881617</c:v>
                </c:pt>
                <c:pt idx="139">
                  <c:v>22805.64216775517</c:v>
                </c:pt>
                <c:pt idx="140">
                  <c:v>23697.06396187803</c:v>
                </c:pt>
                <c:pt idx="141">
                  <c:v>24622.484486736619</c:v>
                </c:pt>
                <c:pt idx="142">
                  <c:v>25583.1331965141</c:v>
                </c:pt>
                <c:pt idx="143">
                  <c:v>26580.27865620864</c:v>
                </c:pt>
                <c:pt idx="144">
                  <c:v>27615.22935391932</c:v>
                </c:pt>
                <c:pt idx="145">
                  <c:v>28689.334492385311</c:v>
                </c:pt>
                <c:pt idx="146">
                  <c:v>29803.984755536083</c:v>
                </c:pt>
                <c:pt idx="147">
                  <c:v>30960.613045465198</c:v>
                </c:pt>
                <c:pt idx="148">
                  <c:v>32160.695184877764</c:v>
                </c:pt>
                <c:pt idx="149">
                  <c:v>33405.750579681888</c:v>
                </c:pt>
                <c:pt idx="150">
                  <c:v>34697.342835997486</c:v>
                </c:pt>
                <c:pt idx="151">
                  <c:v>36037.080325442235</c:v>
                </c:pt>
                <c:pt idx="152">
                  <c:v>37426.616692124633</c:v>
                </c:pt>
                <c:pt idx="153">
                  <c:v>38867.651294328847</c:v>
                </c:pt>
                <c:pt idx="154">
                  <c:v>40361.929573416499</c:v>
                </c:pt>
                <c:pt idx="155">
                  <c:v>41911.243341997579</c:v>
                </c:pt>
                <c:pt idx="156">
                  <c:v>43517.430982938597</c:v>
                </c:pt>
                <c:pt idx="157">
                  <c:v>45182.377550281948</c:v>
                </c:pt>
                <c:pt idx="158">
                  <c:v>46908.014762649378</c:v>
                </c:pt>
                <c:pt idx="159">
                  <c:v>48696.320879196435</c:v>
                </c:pt>
                <c:pt idx="160">
                  <c:v>50549.320447677506</c:v>
                </c:pt>
                <c:pt idx="161">
                  <c:v>52469.083913675728</c:v>
                </c:pt>
                <c:pt idx="162">
                  <c:v>54457.727079553144</c:v>
                </c:pt>
                <c:pt idx="163">
                  <c:v>56517.410401188426</c:v>
                </c:pt>
                <c:pt idx="164">
                  <c:v>58650.338110097713</c:v>
                </c:pt>
                <c:pt idx="165">
                  <c:v>60858.757148084471</c:v>
                </c:pt>
                <c:pt idx="166">
                  <c:v>63144.955901143469</c:v>
                </c:pt>
                <c:pt idx="167">
                  <c:v>65511.262718958911</c:v>
                </c:pt>
                <c:pt idx="168">
                  <c:v>67960.044205995975</c:v>
                </c:pt>
                <c:pt idx="169">
                  <c:v>70493.703269896578</c:v>
                </c:pt>
                <c:pt idx="170">
                  <c:v>73114.676912664276</c:v>
                </c:pt>
                <c:pt idx="171">
                  <c:v>75825.433749969117</c:v>
                </c:pt>
                <c:pt idx="172">
                  <c:v>78628.471243833046</c:v>
                </c:pt>
                <c:pt idx="173">
                  <c:v>81526.312633980677</c:v>
                </c:pt>
                <c:pt idx="174">
                  <c:v>84521.503553272167</c:v>
                </c:pt>
                <c:pt idx="175">
                  <c:v>87616.608312886819</c:v>
                </c:pt>
                <c:pt idx="176">
                  <c:v>90814.205843312142</c:v>
                </c:pt>
                <c:pt idx="177">
                  <c:v>94116.885277726571</c:v>
                </c:pt>
                <c:pt idx="178">
                  <c:v>97527.241165060404</c:v>
                </c:pt>
                <c:pt idx="179">
                  <c:v>101047.86830089211</c:v>
                </c:pt>
                <c:pt idx="180">
                  <c:v>104681.35616540161</c:v>
                </c:pt>
                <c:pt idx="181">
                  <c:v>108430.28295887257</c:v>
                </c:pt>
                <c:pt idx="182">
                  <c:v>112297.20922672583</c:v>
                </c:pt>
                <c:pt idx="183">
                  <c:v>116284.67106779042</c:v>
                </c:pt>
                <c:pt idx="184">
                  <c:v>120395.17292148827</c:v>
                </c:pt>
                <c:pt idx="185">
                  <c:v>124631.179931836</c:v>
                </c:pt>
                <c:pt idx="186">
                  <c:v>128995.10988866138</c:v>
                </c:pt>
                <c:pt idx="187">
                  <c:v>133489.32474920031</c:v>
                </c:pt>
                <c:pt idx="188">
                  <c:v>138116.12174628844</c:v>
                </c:pt>
                <c:pt idx="189">
                  <c:v>142877.72409269057</c:v>
                </c:pt>
                <c:pt idx="190">
                  <c:v>147776.2712947219</c:v>
                </c:pt>
                <c:pt idx="191">
                  <c:v>152813.80909219992</c:v>
                </c:pt>
                <c:pt idx="192">
                  <c:v>157992.27904591724</c:v>
                </c:pt>
                <c:pt idx="193">
                  <c:v>163313.50779822899</c:v>
                </c:pt>
                <c:pt idx="194">
                  <c:v>168779.19603698366</c:v>
                </c:pt>
                <c:pt idx="195">
                  <c:v>174390.90719786737</c:v>
                </c:pt>
                <c:pt idx="196">
                  <c:v>180150.05594525026</c:v>
                </c:pt>
                <c:pt idx="197">
                  <c:v>186057.89647677721</c:v>
                </c:pt>
                <c:pt idx="198">
                  <c:v>192115.51070219377</c:v>
                </c:pt>
                <c:pt idx="199">
                  <c:v>198323.79635218694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388480"/>
        <c:axId val="122390400"/>
      </c:scatterChart>
      <c:valAx>
        <c:axId val="122388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tempo (anos)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2390400"/>
        <c:crosses val="autoZero"/>
        <c:crossBetween val="midCat"/>
      </c:valAx>
      <c:valAx>
        <c:axId val="1223904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habitantes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23884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Recursos sem exploração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Plan3!$C$5:$C$104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Plan3!$D$5:$D$104</c:f>
              <c:numCache>
                <c:formatCode>General</c:formatCode>
                <c:ptCount val="100"/>
                <c:pt idx="0">
                  <c:v>8000</c:v>
                </c:pt>
                <c:pt idx="1">
                  <c:v>8080</c:v>
                </c:pt>
                <c:pt idx="2">
                  <c:v>8157.5680000000002</c:v>
                </c:pt>
                <c:pt idx="3">
                  <c:v>8232.7168216268801</c:v>
                </c:pt>
                <c:pt idx="4">
                  <c:v>8305.4645313827332</c:v>
                </c:pt>
                <c:pt idx="5">
                  <c:v>8375.8340525415861</c:v>
                </c:pt>
                <c:pt idx="6">
                  <c:v>8443.8527747900898</c:v>
                </c:pt>
                <c:pt idx="7">
                  <c:v>8509.5521651179424</c:v>
                </c:pt>
                <c:pt idx="8">
                  <c:v>8572.9673831195214</c:v>
                </c:pt>
                <c:pt idx="9">
                  <c:v>8634.1369035153421</c:v>
                </c:pt>
                <c:pt idx="10">
                  <c:v>8693.1021483478817</c:v>
                </c:pt>
                <c:pt idx="11">
                  <c:v>8749.9071309572228</c:v>
                </c:pt>
                <c:pt idx="12">
                  <c:v>8804.5981135032034</c:v>
                </c:pt>
                <c:pt idx="13">
                  <c:v>8857.2232794768424</c:v>
                </c:pt>
                <c:pt idx="14">
                  <c:v>8907.8324223381514</c:v>
                </c:pt>
                <c:pt idx="15">
                  <c:v>8956.4766511327653</c:v>
                </c:pt>
                <c:pt idx="16">
                  <c:v>9003.2081136779707</c:v>
                </c:pt>
                <c:pt idx="17">
                  <c:v>9048.0797376708852</c:v>
                </c:pt>
                <c:pt idx="18">
                  <c:v>9091.1449898581777</c:v>
                </c:pt>
                <c:pt idx="19">
                  <c:v>9132.457653217969</c:v>
                </c:pt>
                <c:pt idx="20">
                  <c:v>9172.0716219397709</c:v>
                </c:pt>
                <c:pt idx="21">
                  <c:v>9210.0407138467945</c:v>
                </c:pt>
                <c:pt idx="22">
                  <c:v>9246.4184997855555</c:v>
                </c:pt>
                <c:pt idx="23">
                  <c:v>9281.25814940895</c:v>
                </c:pt>
                <c:pt idx="24">
                  <c:v>9314.6122926995467</c:v>
                </c:pt>
                <c:pt idx="25">
                  <c:v>9346.532896517976</c:v>
                </c:pt>
                <c:pt idx="26">
                  <c:v>9377.0711554154113</c:v>
                </c:pt>
                <c:pt idx="27">
                  <c:v>9406.2773959175629</c:v>
                </c:pt>
                <c:pt idx="28">
                  <c:v>9434.2009934686921</c:v>
                </c:pt>
                <c:pt idx="29">
                  <c:v>9460.8903012162991</c:v>
                </c:pt>
                <c:pt idx="30">
                  <c:v>9486.3925898188718</c:v>
                </c:pt>
                <c:pt idx="31">
                  <c:v>9510.7539974689626</c:v>
                </c:pt>
                <c:pt idx="32">
                  <c:v>9534.0194893405514</c:v>
                </c:pt>
                <c:pt idx="33">
                  <c:v>9556.2328256919518</c:v>
                </c:pt>
                <c:pt idx="34">
                  <c:v>9577.4365378823877</c:v>
                </c:pt>
                <c:pt idx="35">
                  <c:v>9597.6719115906835</c:v>
                </c:pt>
                <c:pt idx="36">
                  <c:v>9616.9789765575333</c:v>
                </c:pt>
                <c:pt idx="37">
                  <c:v>9635.3965022076627</c:v>
                </c:pt>
                <c:pt idx="38">
                  <c:v>9652.9619985442678</c:v>
                </c:pt>
                <c:pt idx="39">
                  <c:v>9669.7117217447831</c:v>
                </c:pt>
                <c:pt idx="40">
                  <c:v>9685.6806839237797</c:v>
                </c:pt>
                <c:pt idx="41">
                  <c:v>9700.9026665652982</c:v>
                </c:pt>
                <c:pt idx="42">
                  <c:v>9715.4102371626941</c:v>
                </c:pt>
                <c:pt idx="43">
                  <c:v>9729.2347686390003</c:v>
                </c:pt>
                <c:pt idx="44">
                  <c:v>9742.40646115448</c:v>
                </c:pt>
                <c:pt idx="45">
                  <c:v>9754.9543659404808</c:v>
                </c:pt>
                <c:pt idx="46">
                  <c:v>9766.9064108295988</c:v>
                </c:pt>
                <c:pt idx="47">
                  <c:v>9778.2894271815567</c:v>
                </c:pt>
                <c:pt idx="48">
                  <c:v>9789.1291779319818</c:v>
                </c:pt>
                <c:pt idx="49">
                  <c:v>9799.4503865173847</c:v>
                </c:pt>
                <c:pt idx="50">
                  <c:v>9809.2767664541752</c:v>
                </c:pt>
                <c:pt idx="51">
                  <c:v>9818.6310513723947</c:v>
                </c:pt>
                <c:pt idx="52">
                  <c:v>9827.535025326144</c:v>
                </c:pt>
                <c:pt idx="53">
                  <c:v>9836.0095532223913</c:v>
                </c:pt>
                <c:pt idx="54">
                  <c:v>9844.0746112280995</c:v>
                </c:pt>
                <c:pt idx="55">
                  <c:v>9851.749317032376</c:v>
                </c:pt>
                <c:pt idx="56">
                  <c:v>9859.0519598557548</c:v>
                </c:pt>
                <c:pt idx="57">
                  <c:v>9866.0000301128639</c:v>
                </c:pt>
                <c:pt idx="58">
                  <c:v>9872.610248647572</c:v>
                </c:pt>
                <c:pt idx="59">
                  <c:v>9878.8985954714444</c:v>
                </c:pt>
                <c:pt idx="60">
                  <c:v>9884.8803379469791</c:v>
                </c:pt>
                <c:pt idx="61">
                  <c:v>9890.5700583666749</c:v>
                </c:pt>
                <c:pt idx="62">
                  <c:v>9895.9816808877113</c:v>
                </c:pt>
                <c:pt idx="63">
                  <c:v>9901.1284977897703</c:v>
                </c:pt>
                <c:pt idx="64">
                  <c:v>9906.0231950305351</c:v>
                </c:pt>
                <c:pt idx="65">
                  <c:v>9910.6778770796464</c:v>
                </c:pt>
                <c:pt idx="66">
                  <c:v>9915.1040910174488</c:v>
                </c:pt>
                <c:pt idx="67">
                  <c:v>9919.3128498897659</c:v>
                </c:pt>
                <c:pt idx="68">
                  <c:v>9923.3146553143124</c:v>
                </c:pt>
                <c:pt idx="69">
                  <c:v>9927.1195193381482</c:v>
                </c:pt>
                <c:pt idx="70">
                  <c:v>9930.7369855489324</c:v>
                </c:pt>
                <c:pt idx="71">
                  <c:v>9934.1761494456314</c:v>
                </c:pt>
                <c:pt idx="72">
                  <c:v>9937.4456780768414</c:v>
                </c:pt>
                <c:pt idx="73">
                  <c:v>9940.5538289570432</c:v>
                </c:pt>
                <c:pt idx="74">
                  <c:v>9943.5084682729321</c:v>
                </c:pt>
                <c:pt idx="75">
                  <c:v>9946.3170883935018</c:v>
                </c:pt>
                <c:pt idx="76">
                  <c:v>9948.9868246988335</c:v>
                </c:pt>
                <c:pt idx="77">
                  <c:v>9951.5244717436199</c:v>
                </c:pt>
                <c:pt idx="78">
                  <c:v>9953.9364987722402</c:v>
                </c:pt>
                <c:pt idx="79">
                  <c:v>9956.2290646029014</c:v>
                </c:pt>
                <c:pt idx="80">
                  <c:v>9958.408031898829</c:v>
                </c:pt>
                <c:pt idx="81">
                  <c:v>9960.478980844835</c:v>
                </c:pt>
                <c:pt idx="82">
                  <c:v>9962.447222247818</c:v>
                </c:pt>
                <c:pt idx="83">
                  <c:v>9964.3178100798432</c:v>
                </c:pt>
                <c:pt idx="84">
                  <c:v>9966.0955534824643</c:v>
                </c:pt>
                <c:pt idx="85">
                  <c:v>9967.7850282508734</c:v>
                </c:pt>
                <c:pt idx="86">
                  <c:v>9969.3905878163059</c:v>
                </c:pt>
                <c:pt idx="87">
                  <c:v>9970.9163737449198</c:v>
                </c:pt>
                <c:pt idx="88">
                  <c:v>9972.3663257710923</c:v>
                </c:pt>
                <c:pt idx="89">
                  <c:v>9973.7441913827806</c:v>
                </c:pt>
                <c:pt idx="90">
                  <c:v>9975.0535349762104</c:v>
                </c:pt>
                <c:pt idx="91">
                  <c:v>9976.2977465968142</c:v>
                </c:pt>
                <c:pt idx="92">
                  <c:v>9977.4800502828912</c:v>
                </c:pt>
                <c:pt idx="93">
                  <c:v>9978.6035120280703</c:v>
                </c:pt>
                <c:pt idx="94">
                  <c:v>9979.6710473781786</c:v>
                </c:pt>
                <c:pt idx="95">
                  <c:v>9980.6854286776961</c:v>
                </c:pt>
                <c:pt idx="96">
                  <c:v>9981.6492919804841</c:v>
                </c:pt>
                <c:pt idx="97">
                  <c:v>9982.5651436390363</c:v>
                </c:pt>
                <c:pt idx="98">
                  <c:v>9983.4353665860035</c:v>
                </c:pt>
                <c:pt idx="99">
                  <c:v>9984.2622263213034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427264"/>
        <c:axId val="122429440"/>
      </c:scatterChart>
      <c:valAx>
        <c:axId val="122427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tempo (anos)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2429440"/>
        <c:crosses val="autoZero"/>
        <c:crossBetween val="midCat"/>
      </c:valAx>
      <c:valAx>
        <c:axId val="1224294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Toneladas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24272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Consumo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Plan3!$E$5:$E$104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Plan3!$F$5:$F$104</c:f>
              <c:numCache>
                <c:formatCode>General</c:formatCode>
                <c:ptCount val="100"/>
                <c:pt idx="0">
                  <c:v>0.1</c:v>
                </c:pt>
                <c:pt idx="1">
                  <c:v>0.1039996</c:v>
                </c:pt>
                <c:pt idx="2">
                  <c:v>0.108159151363328</c:v>
                </c:pt>
                <c:pt idx="3">
                  <c:v>0.11248504948178017</c:v>
                </c:pt>
                <c:pt idx="4">
                  <c:v>0.1169839453455971</c:v>
                </c:pt>
                <c:pt idx="5">
                  <c:v>0.12166275574968223</c:v>
                </c:pt>
                <c:pt idx="6">
                  <c:v>0.12652867390662406</c:v>
                </c:pt>
                <c:pt idx="7">
                  <c:v>0.1315891804826762</c:v>
                </c:pt>
                <c:pt idx="8">
                  <c:v>0.13685205507348644</c:v>
                </c:pt>
                <c:pt idx="9">
                  <c:v>0.14232538813702678</c:v>
                </c:pt>
                <c:pt idx="10">
                  <c:v>0.14801759340186352</c:v>
                </c:pt>
                <c:pt idx="11">
                  <c:v>0.1539374207696198</c:v>
                </c:pt>
                <c:pt idx="12">
                  <c:v>0.16009396973122406</c:v>
                </c:pt>
                <c:pt idx="13">
                  <c:v>0.16649670331730726</c:v>
                </c:pt>
                <c:pt idx="14">
                  <c:v>0.17315546260391093</c:v>
                </c:pt>
                <c:pt idx="15">
                  <c:v>0.18008048179549821</c:v>
                </c:pt>
                <c:pt idx="16">
                  <c:v>0.18728240390812118</c:v>
                </c:pt>
                <c:pt idx="17">
                  <c:v>0.19477229707649349</c:v>
                </c:pt>
                <c:pt idx="18">
                  <c:v>0.20256167150964491</c:v>
                </c:pt>
                <c:pt idx="19">
                  <c:v>0.21066249712080012</c:v>
                </c:pt>
                <c:pt idx="20">
                  <c:v>0.2190872218581244</c:v>
                </c:pt>
                <c:pt idx="21">
                  <c:v>0.22784879076401812</c:v>
                </c:pt>
                <c:pt idx="22">
                  <c:v>0.23696066579172073</c:v>
                </c:pt>
                <c:pt idx="23">
                  <c:v>0.24643684640910427</c:v>
                </c:pt>
                <c:pt idx="24">
                  <c:v>0.25629189102069766</c:v>
                </c:pt>
                <c:pt idx="25">
                  <c:v>0.26654093924018946</c:v>
                </c:pt>
                <c:pt idx="26">
                  <c:v>0.27719973504690543</c:v>
                </c:pt>
                <c:pt idx="27">
                  <c:v>0.28828465086105726</c:v>
                </c:pt>
                <c:pt idx="28">
                  <c:v>0.29981271257390263</c:v>
                </c:pt>
                <c:pt idx="29">
                  <c:v>0.3118016255703539</c:v>
                </c:pt>
                <c:pt idx="30">
                  <c:v>0.32426980178301973</c:v>
                </c:pt>
                <c:pt idx="31">
                  <c:v>0.33723638781816656</c:v>
                </c:pt>
                <c:pt idx="32">
                  <c:v>0.35072129419564252</c:v>
                </c:pt>
                <c:pt idx="33">
                  <c:v>0.3647452257464201</c:v>
                </c:pt>
                <c:pt idx="34">
                  <c:v>0.37932971321308873</c:v>
                </c:pt>
                <c:pt idx="35">
                  <c:v>0.39449714610035919</c:v>
                </c:pt>
                <c:pt idx="36">
                  <c:v>0.41027080682444234</c:v>
                </c:pt>
                <c:pt idx="37">
                  <c:v>0.42667490621202275</c:v>
                </c:pt>
                <c:pt idx="38">
                  <c:v>0.44373462040148004</c:v>
                </c:pt>
                <c:pt idx="39">
                  <c:v>0.4614761292010055</c:v>
                </c:pt>
                <c:pt idx="40">
                  <c:v>0.47992665596033285</c:v>
                </c:pt>
                <c:pt idx="41">
                  <c:v>0.49911450901494209</c:v>
                </c:pt>
                <c:pt idx="42">
                  <c:v>0.51906912476381539</c:v>
                </c:pt>
                <c:pt idx="43">
                  <c:v>0.53982111244411668</c:v>
                </c:pt>
                <c:pt idx="44">
                  <c:v>0.56140230066854369</c:v>
                </c:pt>
                <c:pt idx="45">
                  <c:v>0.58384578579355761</c:v>
                </c:pt>
                <c:pt idx="46">
                  <c:v>0.60718598218923636</c:v>
                </c:pt>
                <c:pt idx="47">
                  <c:v>0.63145867448412718</c:v>
                </c:pt>
                <c:pt idx="48">
                  <c:v>0.65670107186118898</c:v>
                </c:pt>
                <c:pt idx="49">
                  <c:v>0.68295186448372525</c:v>
                </c:pt>
                <c:pt idx="50">
                  <c:v>0.71025128213310618</c:v>
                </c:pt>
                <c:pt idx="51">
                  <c:v>0.7386411551430796</c:v>
                </c:pt>
                <c:pt idx="52">
                  <c:v>0.76816497771855996</c:v>
                </c:pt>
                <c:pt idx="53">
                  <c:v>0.79886797372998264</c:v>
                </c:pt>
                <c:pt idx="54">
                  <c:v>0.83079716507760382</c:v>
                </c:pt>
                <c:pt idx="55">
                  <c:v>0.86400144272352797</c:v>
                </c:pt>
                <c:pt idx="56">
                  <c:v>0.89853164049274792</c:v>
                </c:pt>
                <c:pt idx="57">
                  <c:v>0.93444061174809923</c:v>
                </c:pt>
                <c:pt idx="58">
                  <c:v>0.97178330904774779</c:v>
                </c:pt>
                <c:pt idx="59">
                  <c:v>1.0106168668976681</c:v>
                </c:pt>
                <c:pt idx="60">
                  <c:v>1.0510006877155083</c:v>
                </c:pt>
                <c:pt idx="61">
                  <c:v>1.0929965311263057</c:v>
                </c:pt>
                <c:pt idx="62">
                  <c:v>1.1366686067146756</c:v>
                </c:pt>
                <c:pt idx="63">
                  <c:v>1.1820836703624031</c:v>
                </c:pt>
                <c:pt idx="64">
                  <c:v>1.2293111243047496</c:v>
                </c:pt>
                <c:pt idx="65">
                  <c:v>1.2784231210433261</c:v>
                </c:pt>
                <c:pt idx="66">
                  <c:v>1.3294946712580025</c:v>
                </c:pt>
                <c:pt idx="67">
                  <c:v>1.3826037558650865</c:v>
                </c:pt>
                <c:pt idx="68">
                  <c:v>1.4378314423738607</c:v>
                </c:pt>
                <c:pt idx="69">
                  <c:v>1.4952620056985479</c:v>
                </c:pt>
                <c:pt idx="70">
                  <c:v>1.5549830535878624</c:v>
                </c:pt>
                <c:pt idx="71">
                  <c:v>1.6170856568394991</c:v>
                </c:pt>
                <c:pt idx="72">
                  <c:v>1.6816644844722168</c:v>
                </c:pt>
                <c:pt idx="73">
                  <c:v>1.748817944033572</c:v>
                </c:pt>
                <c:pt idx="74">
                  <c:v>1.8186483272268599</c:v>
                </c:pt>
                <c:pt idx="75">
                  <c:v>1.8912619610464094</c:v>
                </c:pt>
                <c:pt idx="76">
                  <c:v>1.9667693646160538</c:v>
                </c:pt>
                <c:pt idx="77">
                  <c:v>2.0452854119313524</c:v>
                </c:pt>
                <c:pt idx="78">
                  <c:v>2.126929500711956</c:v>
                </c:pt>
                <c:pt idx="79">
                  <c:v>2.211825727576394</c:v>
                </c:pt>
                <c:pt idx="80">
                  <c:v>2.3001030697574829</c:v>
                </c:pt>
                <c:pt idx="81">
                  <c:v>2.3918955735825222</c:v>
                </c:pt>
                <c:pt idx="82">
                  <c:v>2.4873425499484263</c:v>
                </c:pt>
                <c:pt idx="83">
                  <c:v>2.5865887770279321</c:v>
                </c:pt>
                <c:pt idx="84">
                  <c:v>2.6897847104489911</c:v>
                </c:pt>
                <c:pt idx="85">
                  <c:v>2.7970867011954081</c:v>
                </c:pt>
                <c:pt idx="86">
                  <c:v>2.9086572214826649</c:v>
                </c:pt>
                <c:pt idx="87">
                  <c:v>3.0246650988686881</c:v>
                </c:pt>
                <c:pt idx="88">
                  <c:v>3.1452857588650227</c:v>
                </c:pt>
                <c:pt idx="89">
                  <c:v>3.2707014763194269</c:v>
                </c:pt>
                <c:pt idx="90">
                  <c:v>3.4011016358463162</c:v>
                </c:pt>
                <c:pt idx="91">
                  <c:v>3.5366830015866744</c:v>
                </c:pt>
                <c:pt idx="92">
                  <c:v>3.6776499965839933</c:v>
                </c:pt>
                <c:pt idx="93">
                  <c:v>3.824214992067458</c:v>
                </c:pt>
                <c:pt idx="94">
                  <c:v>3.9765986069379342</c:v>
                </c:pt>
                <c:pt idx="95">
                  <c:v>4.1350300177562245</c:v>
                </c:pt>
                <c:pt idx="96">
                  <c:v>4.2997472795365628</c:v>
                </c:pt>
                <c:pt idx="97">
                  <c:v>4.47099765765131</c:v>
                </c:pt>
                <c:pt idx="98">
                  <c:v>4.649037971155173</c:v>
                </c:pt>
                <c:pt idx="99">
                  <c:v>4.8341349478390905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454016"/>
        <c:axId val="122455936"/>
      </c:scatterChart>
      <c:valAx>
        <c:axId val="122454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tempo (anos)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2455936"/>
        <c:crosses val="autoZero"/>
        <c:crossBetween val="midCat"/>
      </c:valAx>
      <c:valAx>
        <c:axId val="1224559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Toneladas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24540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Recurso com exploração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Plan3!$G$5:$G$204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xVal>
          <c:yVal>
            <c:numRef>
              <c:f>Plan3!$H$5:$H$204</c:f>
              <c:numCache>
                <c:formatCode>General</c:formatCode>
                <c:ptCount val="200"/>
                <c:pt idx="0">
                  <c:v>8000</c:v>
                </c:pt>
                <c:pt idx="1">
                  <c:v>8079.9</c:v>
                </c:pt>
                <c:pt idx="2">
                  <c:v>8157.3670803499999</c:v>
                </c:pt>
                <c:pt idx="3">
                  <c:v>8232.4140867982478</c:v>
                </c:pt>
                <c:pt idx="4">
                  <c:v>8305.0590976061067</c:v>
                </c:pt>
                <c:pt idx="5">
                  <c:v>8375.3250354674165</c:v>
                </c:pt>
                <c:pt idx="6">
                  <c:v>8443.2392772364019</c:v>
                </c:pt>
                <c:pt idx="7">
                  <c:v>8508.8332649609783</c:v>
                </c:pt>
                <c:pt idx="8">
                  <c:v>8572.1421213740123</c:v>
                </c:pt>
                <c:pt idx="9">
                  <c:v>8633.2042726424661</c:v>
                </c:pt>
                <c:pt idx="10">
                  <c:v>8692.0610808205929</c:v>
                </c:pt>
                <c:pt idx="11">
                  <c:v>8748.7564881046419</c:v>
                </c:pt>
                <c:pt idx="12">
                  <c:v>8803.3366746483389</c:v>
                </c:pt>
                <c:pt idx="13">
                  <c:v>8855.8497313749831</c:v>
                </c:pt>
                <c:pt idx="14">
                  <c:v>8906.3453489169424</c:v>
                </c:pt>
                <c:pt idx="15">
                  <c:v>8954.8745235293136</c:v>
                </c:pt>
                <c:pt idx="16">
                  <c:v>9001.4892805632117</c:v>
                </c:pt>
                <c:pt idx="17">
                  <c:v>9046.242415846993</c:v>
                </c:pt>
                <c:pt idx="18">
                  <c:v>9089.1872551109209</c:v>
                </c:pt>
                <c:pt idx="19">
                  <c:v>9130.3774314026032</c:v>
                </c:pt>
                <c:pt idx="20">
                  <c:v>9169.8666802762837</c:v>
                </c:pt>
                <c:pt idx="21">
                  <c:v>9207.7086523980342</c:v>
                </c:pt>
                <c:pt idx="22">
                  <c:v>9243.9567430899442</c:v>
                </c:pt>
                <c:pt idx="23">
                  <c:v>9278.6639382380599</c:v>
                </c:pt>
                <c:pt idx="24">
                  <c:v>9311.8826759097556</c:v>
                </c:pt>
                <c:pt idx="25">
                  <c:v>9343.6647229646824</c:v>
                </c:pt>
                <c:pt idx="26">
                  <c:v>9374.0610658978039</c:v>
                </c:pt>
                <c:pt idx="27">
                  <c:v>9403.1218151217417</c:v>
                </c:pt>
                <c:pt idx="28">
                  <c:v>9430.8961218768745</c:v>
                </c:pt>
                <c:pt idx="29">
                  <c:v>9457.4321069499838</c:v>
                </c:pt>
                <c:pt idx="30">
                  <c:v>9482.7768003840702</c:v>
                </c:pt>
                <c:pt idx="31">
                  <c:v>9506.9760913719783</c:v>
                </c:pt>
                <c:pt idx="32">
                  <c:v>9530.0746875431669</c:v>
                </c:pt>
                <c:pt idx="33">
                  <c:v>9552.1160828753746</c:v>
                </c:pt>
                <c:pt idx="34">
                  <c:v>9573.1425334897649</c:v>
                </c:pt>
                <c:pt idx="35">
                  <c:v>9593.195040618486</c:v>
                </c:pt>
                <c:pt idx="36">
                  <c:v>9612.3133400665738</c:v>
                </c:pt>
                <c:pt idx="37">
                  <c:v>9630.5358975249692</c:v>
                </c:pt>
                <c:pt idx="38">
                  <c:v>9647.89990912742</c:v>
                </c:pt>
                <c:pt idx="39">
                  <c:v>9664.4413066806846</c:v>
                </c:pt>
                <c:pt idx="40">
                  <c:v>9680.1947670341378</c:v>
                </c:pt>
                <c:pt idx="41">
                  <c:v>9695.1937250913088</c:v>
                </c:pt>
                <c:pt idx="42">
                  <c:v>9709.4703900016102</c:v>
                </c:pt>
                <c:pt idx="43">
                  <c:v>9723.0557641053365</c:v>
                </c:pt>
                <c:pt idx="44">
                  <c:v>9735.9796642386482</c:v>
                </c:pt>
                <c:pt idx="45">
                  <c:v>9748.2707450375692</c:v>
                </c:pt>
                <c:pt idx="46">
                  <c:v>9759.9565239108779</c:v>
                </c:pt>
                <c:pt idx="47">
                  <c:v>9771.0634073810797</c:v>
                </c:pt>
                <c:pt idx="48">
                  <c:v>9781.6167185203412</c:v>
                </c:pt>
                <c:pt idx="49">
                  <c:v>9791.6407252343142</c:v>
                </c:pt>
                <c:pt idx="50">
                  <c:v>9801.1586691712091</c:v>
                </c:pt>
                <c:pt idx="51">
                  <c:v>9810.1927950562877</c:v>
                </c:pt>
                <c:pt idx="52">
                  <c:v>9818.7643802730872</c:v>
                </c:pt>
                <c:pt idx="53">
                  <c:v>9826.8937645324258</c:v>
                </c:pt>
                <c:pt idx="54">
                  <c:v>9834.6003794882854</c:v>
                </c:pt>
                <c:pt idx="55">
                  <c:v>9841.9027781764671</c:v>
                </c:pt>
                <c:pt idx="56">
                  <c:v>9848.8186641671782</c:v>
                </c:pt>
                <c:pt idx="57">
                  <c:v>9855.3649203368059</c:v>
                </c:pt>
                <c:pt idx="58">
                  <c:v>9861.5576371768711</c:v>
                </c:pt>
                <c:pt idx="59">
                  <c:v>9867.4121405698606</c:v>
                </c:pt>
                <c:pt idx="60">
                  <c:v>9872.9430189721297</c:v>
                </c:pt>
                <c:pt idx="61">
                  <c:v>9878.1641499536672</c:v>
                </c:pt>
                <c:pt idx="62">
                  <c:v>9883.0887260530744</c:v>
                </c:pt>
                <c:pt idx="63">
                  <c:v>9887.7292799138268</c:v>
                </c:pt>
                <c:pt idx="64">
                  <c:v>9892.0977086748298</c:v>
                </c:pt>
                <c:pt idx="65">
                  <c:v>9896.2052975944171</c:v>
                </c:pt>
                <c:pt idx="66">
                  <c:v>9900.0627428924163</c:v>
                </c:pt>
                <c:pt idx="67">
                  <c:v>9903.6801737997466</c:v>
                </c:pt>
                <c:pt idx="68">
                  <c:v>9907.0671738092988</c:v>
                </c:pt>
                <c:pt idx="69">
                  <c:v>9910.2328011255413</c:v>
                </c:pt>
                <c:pt idx="70">
                  <c:v>9913.1856083135954</c:v>
                </c:pt>
                <c:pt idx="71">
                  <c:v>9915.9336611513081</c:v>
                </c:pt>
                <c:pt idx="72">
                  <c:v>9918.4845566902677</c:v>
                </c:pt>
                <c:pt idx="73">
                  <c:v>9920.8454405337907</c:v>
                </c:pt>
                <c:pt idx="74">
                  <c:v>9923.023023341646</c:v>
                </c:pt>
                <c:pt idx="75">
                  <c:v>9925.0235965726588</c:v>
                </c:pt>
                <c:pt idx="76">
                  <c:v>9926.8530474776253</c:v>
                </c:pt>
                <c:pt idx="77">
                  <c:v>9928.516873355813</c:v>
                </c:pt>
                <c:pt idx="78">
                  <c:v>9930.0201950891169</c:v>
                </c:pt>
                <c:pt idx="79">
                  <c:v>9931.3677699684722</c:v>
                </c:pt>
                <c:pt idx="80">
                  <c:v>9932.5640038274778</c:v>
                </c:pt>
                <c:pt idx="81">
                  <c:v>9933.6129624984478</c:v>
                </c:pt>
                <c:pt idx="82">
                  <c:v>9934.5183826062021</c:v>
                </c:pt>
                <c:pt idx="83">
                  <c:v>9935.2836817148618</c:v>
                </c:pt>
                <c:pt idx="84">
                  <c:v>9935.9119678428287</c:v>
                </c:pt>
                <c:pt idx="85">
                  <c:v>9936.4060483609101</c:v>
                </c:pt>
                <c:pt idx="86">
                  <c:v>9936.7684382882435</c:v>
                </c:pt>
                <c:pt idx="87">
                  <c:v>9937.0013680003667</c:v>
                </c:pt>
                <c:pt idx="88">
                  <c:v>9937.1067903633102</c:v>
                </c:pt>
                <c:pt idx="89">
                  <c:v>9937.0863873071885</c:v>
                </c:pt>
                <c:pt idx="90">
                  <c:v>9936.9415758521991</c:v>
                </c:pt>
                <c:pt idx="91">
                  <c:v>9936.6735135994641</c:v>
                </c:pt>
                <c:pt idx="92">
                  <c:v>9936.2831036985044</c:v>
                </c:pt>
                <c:pt idx="93">
                  <c:v>9935.7709993026237</c:v>
                </c:pt>
                <c:pt idx="94">
                  <c:v>9935.1376075227708</c:v>
                </c:pt>
                <c:pt idx="95">
                  <c:v>9934.383092889906</c:v>
                </c:pt>
                <c:pt idx="96">
                  <c:v>9933.5073803351606</c:v>
                </c:pt>
                <c:pt idx="97">
                  <c:v>9932.5101576965171</c:v>
                </c:pt>
                <c:pt idx="98">
                  <c:v>9931.39087775997</c:v>
                </c:pt>
                <c:pt idx="99">
                  <c:v>9930.1487598425429</c:v>
                </c:pt>
                <c:pt idx="100">
                  <c:v>9928.7827909238185</c:v>
                </c:pt>
                <c:pt idx="101">
                  <c:v>9927.2917263319596</c:v>
                </c:pt>
                <c:pt idx="102">
                  <c:v>9925.6740899895503</c:v>
                </c:pt>
                <c:pt idx="103">
                  <c:v>9923.9281742238909</c:v>
                </c:pt>
                <c:pt idx="104">
                  <c:v>9922.0520391457048</c:v>
                </c:pt>
                <c:pt idx="105">
                  <c:v>9920.0435115995606</c:v>
                </c:pt>
                <c:pt idx="106">
                  <c:v>9917.9001836886182</c:v>
                </c:pt>
                <c:pt idx="107">
                  <c:v>9915.6194108756827</c:v>
                </c:pt>
                <c:pt idx="108">
                  <c:v>9913.1983096618369</c:v>
                </c:pt>
                <c:pt idx="109">
                  <c:v>9910.6337548433148</c:v>
                </c:pt>
                <c:pt idx="110">
                  <c:v>9907.9223763466016</c:v>
                </c:pt>
                <c:pt idx="111">
                  <c:v>9905.0605556410901</c:v>
                </c:pt>
                <c:pt idx="112">
                  <c:v>9902.0444217280128</c:v>
                </c:pt>
                <c:pt idx="113">
                  <c:v>9898.8698467036884</c:v>
                </c:pt>
                <c:pt idx="114">
                  <c:v>9895.5324408945162</c:v>
                </c:pt>
                <c:pt idx="115">
                  <c:v>9892.0275475605049</c:v>
                </c:pt>
                <c:pt idx="116">
                  <c:v>9888.3502371635004</c:v>
                </c:pt>
                <c:pt idx="117">
                  <c:v>9884.4953011956477</c:v>
                </c:pt>
                <c:pt idx="118">
                  <c:v>9880.4572455630096</c:v>
                </c:pt>
                <c:pt idx="119">
                  <c:v>9876.2302835186201</c:v>
                </c:pt>
                <c:pt idx="120">
                  <c:v>9871.8083281386771</c:v>
                </c:pt>
                <c:pt idx="121">
                  <c:v>9867.1849843349064</c:v>
                </c:pt>
                <c:pt idx="122">
                  <c:v>9862.353540395563</c:v>
                </c:pt>
                <c:pt idx="123">
                  <c:v>9857.3069590468986</c:v>
                </c:pt>
                <c:pt idx="124">
                  <c:v>9852.0378680262947</c:v>
                </c:pt>
                <c:pt idx="125">
                  <c:v>9846.5385501576839</c:v>
                </c:pt>
                <c:pt idx="126">
                  <c:v>9840.8009329192173</c:v>
                </c:pt>
                <c:pt idx="127">
                  <c:v>9834.8165774925637</c:v>
                </c:pt>
                <c:pt idx="128">
                  <c:v>9828.5766672825393</c:v>
                </c:pt>
                <c:pt idx="129">
                  <c:v>9822.0719958952177</c:v>
                </c:pt>
                <c:pt idx="130">
                  <c:v>9815.2929545619463</c:v>
                </c:pt>
                <c:pt idx="131">
                  <c:v>9808.229518996126</c:v>
                </c:pt>
                <c:pt idx="132">
                  <c:v>9800.8712356689193</c:v>
                </c:pt>
                <c:pt idx="133">
                  <c:v>9793.2072074893804</c:v>
                </c:pt>
                <c:pt idx="134">
                  <c:v>9785.2260788738622</c:v>
                </c:pt>
                <c:pt idx="135">
                  <c:v>9776.916020188828</c:v>
                </c:pt>
                <c:pt idx="136">
                  <c:v>9768.2647115504915</c:v>
                </c:pt>
                <c:pt idx="137">
                  <c:v>9759.2593259639834</c:v>
                </c:pt>
                <c:pt idx="138">
                  <c:v>9749.8865117839869</c:v>
                </c:pt>
                <c:pt idx="139">
                  <c:v>9740.1323744779693</c:v>
                </c:pt>
                <c:pt idx="140">
                  <c:v>9729.9824576723422</c:v>
                </c:pt>
                <c:pt idx="141">
                  <c:v>9719.4217234610242</c:v>
                </c:pt>
                <c:pt idx="142">
                  <c:v>9708.4345319549084</c:v>
                </c:pt>
                <c:pt idx="143">
                  <c:v>9697.0046200498673</c:v>
                </c:pt>
                <c:pt idx="144">
                  <c:v>9685.1150793898087</c:v>
                </c:pt>
                <c:pt idx="145">
                  <c:v>9672.7483335002598</c:v>
                </c:pt>
                <c:pt idx="146">
                  <c:v>9659.8861140667286</c:v>
                </c:pt>
                <c:pt idx="147">
                  <c:v>9646.5094363308326</c:v>
                </c:pt>
                <c:pt idx="148">
                  <c:v>9632.5985735758095</c:v>
                </c:pt>
                <c:pt idx="149">
                  <c:v>9618.1330306714499</c:v>
                </c:pt>
                <c:pt idx="150">
                  <c:v>9603.0915166468731</c:v>
                </c:pt>
                <c:pt idx="151">
                  <c:v>9587.4519162577435</c:v>
                </c:pt>
                <c:pt idx="152">
                  <c:v>9571.1912605124162</c:v>
                </c:pt>
                <c:pt idx="153">
                  <c:v>9554.2856961193665</c:v>
                </c:pt>
                <c:pt idx="154">
                  <c:v>9536.7104538156491</c:v>
                </c:pt>
                <c:pt idx="155">
                  <c:v>9518.4398155334311</c:v>
                </c:pt>
                <c:pt idx="156">
                  <c:v>9499.4470803584445</c:v>
                </c:pt>
                <c:pt idx="157">
                  <c:v>9479.7045292307757</c:v>
                </c:pt>
                <c:pt idx="158">
                  <c:v>9459.1833883344407</c:v>
                </c:pt>
                <c:pt idx="159">
                  <c:v>9437.8537911178009</c:v>
                </c:pt>
                <c:pt idx="160">
                  <c:v>9415.6847388819115</c:v>
                </c:pt>
                <c:pt idx="161">
                  <c:v>9392.644059868262</c:v>
                </c:pt>
                <c:pt idx="162">
                  <c:v>9368.6983667711065</c:v>
                </c:pt>
                <c:pt idx="163">
                  <c:v>9343.8130125924108</c:v>
                </c:pt>
                <c:pt idx="164">
                  <c:v>9317.9520447493869</c:v>
                </c:pt>
                <c:pt idx="165">
                  <c:v>9291.0781573355125</c:v>
                </c:pt>
                <c:pt idx="166">
                  <c:v>9263.1526414256186</c:v>
                </c:pt>
                <c:pt idx="167">
                  <c:v>9234.1353333040042</c:v>
                </c:pt>
                <c:pt idx="168">
                  <c:v>9203.9845604813781</c:v>
                </c:pt>
                <c:pt idx="169">
                  <c:v>9172.6570853515532</c:v>
                </c:pt>
                <c:pt idx="170">
                  <c:v>9140.1080463219841</c:v>
                </c:pt>
                <c:pt idx="171">
                  <c:v>9106.2908962332203</c:v>
                </c:pt>
                <c:pt idx="172">
                  <c:v>9071.1573378608118</c:v>
                </c:pt>
                <c:pt idx="173">
                  <c:v>9034.6572562688889</c:v>
                </c:pt>
                <c:pt idx="174">
                  <c:v>8996.7386477570908</c:v>
                </c:pt>
                <c:pt idx="175">
                  <c:v>8957.3475451114427</c:v>
                </c:pt>
                <c:pt idx="176">
                  <c:v>8916.4279388345585</c:v>
                </c:pt>
                <c:pt idx="177">
                  <c:v>8873.9216939908274</c:v>
                </c:pt>
                <c:pt idx="178">
                  <c:v>8829.7684622572378</c:v>
                </c:pt>
                <c:pt idx="179">
                  <c:v>8783.9055887196773</c:v>
                </c:pt>
                <c:pt idx="180">
                  <c:v>8736.268012897066</c:v>
                </c:pt>
                <c:pt idx="181">
                  <c:v>8686.7881634106761</c:v>
                </c:pt>
                <c:pt idx="182">
                  <c:v>8635.3958456424789</c:v>
                </c:pt>
                <c:pt idx="183">
                  <c:v>8582.0181216431793</c:v>
                </c:pt>
                <c:pt idx="184">
                  <c:v>8526.5791814564891</c:v>
                </c:pt>
                <c:pt idx="185">
                  <c:v>8469.00020491959</c:v>
                </c:pt>
                <c:pt idx="186">
                  <c:v>8409.1992128790935</c:v>
                </c:pt>
                <c:pt idx="187">
                  <c:v>8347.0909066249551</c:v>
                </c:pt>
                <c:pt idx="188">
                  <c:v>8282.586494189698</c:v>
                </c:pt>
                <c:pt idx="189">
                  <c:v>8215.5935019842254</c:v>
                </c:pt>
                <c:pt idx="190">
                  <c:v>8146.0155700415198</c:v>
                </c:pt>
                <c:pt idx="191">
                  <c:v>8073.7522289120798</c:v>
                </c:pt>
                <c:pt idx="192">
                  <c:v>7998.6986559961697</c:v>
                </c:pt>
                <c:pt idx="193">
                  <c:v>7920.7454088028871</c:v>
                </c:pt>
                <c:pt idx="194">
                  <c:v>7839.7781322894425</c:v>
                </c:pt>
                <c:pt idx="195">
                  <c:v>7755.6772370493118</c:v>
                </c:pt>
                <c:pt idx="196">
                  <c:v>7668.3175446774849</c:v>
                </c:pt>
                <c:pt idx="197">
                  <c:v>7577.5678961360654</c:v>
                </c:pt>
                <c:pt idx="198">
                  <c:v>7483.2907183633315</c:v>
                </c:pt>
                <c:pt idx="199">
                  <c:v>7385.3415437015901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496896"/>
        <c:axId val="122507264"/>
      </c:scatterChart>
      <c:valAx>
        <c:axId val="122496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tempo (anos)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2507264"/>
        <c:crosses val="autoZero"/>
        <c:crossBetween val="midCat"/>
      </c:valAx>
      <c:valAx>
        <c:axId val="1225072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Toneladas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24968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3</xdr:row>
      <xdr:rowOff>76200</xdr:rowOff>
    </xdr:from>
    <xdr:to>
      <xdr:col>11</xdr:col>
      <xdr:colOff>123825</xdr:colOff>
      <xdr:row>17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1</xdr:row>
      <xdr:rowOff>180975</xdr:rowOff>
    </xdr:from>
    <xdr:to>
      <xdr:col>11</xdr:col>
      <xdr:colOff>428625</xdr:colOff>
      <xdr:row>16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2</xdr:row>
      <xdr:rowOff>104775</xdr:rowOff>
    </xdr:from>
    <xdr:to>
      <xdr:col>16</xdr:col>
      <xdr:colOff>314325</xdr:colOff>
      <xdr:row>16</xdr:row>
      <xdr:rowOff>180975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18</xdr:row>
      <xdr:rowOff>0</xdr:rowOff>
    </xdr:from>
    <xdr:to>
      <xdr:col>16</xdr:col>
      <xdr:colOff>304800</xdr:colOff>
      <xdr:row>32</xdr:row>
      <xdr:rowOff>76200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34</xdr:row>
      <xdr:rowOff>0</xdr:rowOff>
    </xdr:from>
    <xdr:to>
      <xdr:col>16</xdr:col>
      <xdr:colOff>304800</xdr:colOff>
      <xdr:row>48</xdr:row>
      <xdr:rowOff>76200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51</xdr:row>
      <xdr:rowOff>0</xdr:rowOff>
    </xdr:from>
    <xdr:to>
      <xdr:col>16</xdr:col>
      <xdr:colOff>304800</xdr:colOff>
      <xdr:row>65</xdr:row>
      <xdr:rowOff>76200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4"/>
  <sheetViews>
    <sheetView tabSelected="1" workbookViewId="0">
      <selection activeCell="E3" sqref="E3"/>
    </sheetView>
  </sheetViews>
  <sheetFormatPr defaultRowHeight="15" x14ac:dyDescent="0.25"/>
  <cols>
    <col min="3" max="3" width="12.5703125" customWidth="1"/>
  </cols>
  <sheetData>
    <row r="2" spans="1:4" x14ac:dyDescent="0.25">
      <c r="B2" s="1" t="s">
        <v>0</v>
      </c>
      <c r="C2" s="1"/>
      <c r="D2" s="1"/>
    </row>
    <row r="4" spans="1:4" x14ac:dyDescent="0.25">
      <c r="A4" t="s">
        <v>1</v>
      </c>
      <c r="B4" s="1">
        <v>4</v>
      </c>
      <c r="C4" s="1">
        <v>2</v>
      </c>
    </row>
    <row r="5" spans="1:4" x14ac:dyDescent="0.25">
      <c r="A5">
        <v>1</v>
      </c>
      <c r="B5" s="8">
        <v>100</v>
      </c>
      <c r="C5">
        <v>100</v>
      </c>
    </row>
    <row r="6" spans="1:4" x14ac:dyDescent="0.25">
      <c r="A6">
        <v>2</v>
      </c>
      <c r="B6">
        <f>B5+B5*B$4/100</f>
        <v>104</v>
      </c>
      <c r="C6">
        <f>C5+C5*C$4/100</f>
        <v>102</v>
      </c>
    </row>
    <row r="7" spans="1:4" x14ac:dyDescent="0.25">
      <c r="A7">
        <v>3</v>
      </c>
      <c r="B7">
        <f t="shared" ref="B7:B70" si="0">B6+B6*B$4/100</f>
        <v>108.16</v>
      </c>
      <c r="C7">
        <f t="shared" ref="C7:C70" si="1">C6+C6*C$4/100</f>
        <v>104.04</v>
      </c>
    </row>
    <row r="8" spans="1:4" x14ac:dyDescent="0.25">
      <c r="A8">
        <v>4</v>
      </c>
      <c r="B8">
        <f t="shared" si="0"/>
        <v>112.4864</v>
      </c>
      <c r="C8">
        <f t="shared" si="1"/>
        <v>106.1208</v>
      </c>
    </row>
    <row r="9" spans="1:4" x14ac:dyDescent="0.25">
      <c r="A9">
        <v>5</v>
      </c>
      <c r="B9">
        <f t="shared" si="0"/>
        <v>116.985856</v>
      </c>
      <c r="C9">
        <f t="shared" si="1"/>
        <v>108.243216</v>
      </c>
    </row>
    <row r="10" spans="1:4" x14ac:dyDescent="0.25">
      <c r="A10">
        <v>6</v>
      </c>
      <c r="B10">
        <f t="shared" si="0"/>
        <v>121.66529024</v>
      </c>
      <c r="C10">
        <f t="shared" si="1"/>
        <v>110.40808032000001</v>
      </c>
    </row>
    <row r="11" spans="1:4" x14ac:dyDescent="0.25">
      <c r="A11">
        <v>7</v>
      </c>
      <c r="B11">
        <f t="shared" si="0"/>
        <v>126.5319018496</v>
      </c>
      <c r="C11">
        <f t="shared" si="1"/>
        <v>112.61624192640001</v>
      </c>
    </row>
    <row r="12" spans="1:4" x14ac:dyDescent="0.25">
      <c r="A12">
        <v>8</v>
      </c>
      <c r="B12">
        <f t="shared" si="0"/>
        <v>131.59317792358399</v>
      </c>
      <c r="C12">
        <f t="shared" si="1"/>
        <v>114.868566764928</v>
      </c>
    </row>
    <row r="13" spans="1:4" x14ac:dyDescent="0.25">
      <c r="A13">
        <v>9</v>
      </c>
      <c r="B13">
        <f t="shared" si="0"/>
        <v>136.85690504052735</v>
      </c>
      <c r="C13">
        <f t="shared" si="1"/>
        <v>117.16593810022657</v>
      </c>
    </row>
    <row r="14" spans="1:4" x14ac:dyDescent="0.25">
      <c r="A14">
        <v>10</v>
      </c>
      <c r="B14">
        <f t="shared" si="0"/>
        <v>142.33118124214843</v>
      </c>
      <c r="C14">
        <f t="shared" si="1"/>
        <v>119.5092568622311</v>
      </c>
    </row>
    <row r="15" spans="1:4" x14ac:dyDescent="0.25">
      <c r="A15">
        <v>11</v>
      </c>
      <c r="B15">
        <f t="shared" si="0"/>
        <v>148.02442849183436</v>
      </c>
      <c r="C15">
        <f t="shared" si="1"/>
        <v>121.89944199947573</v>
      </c>
    </row>
    <row r="16" spans="1:4" x14ac:dyDescent="0.25">
      <c r="A16">
        <v>12</v>
      </c>
      <c r="B16">
        <f t="shared" si="0"/>
        <v>153.94540563150773</v>
      </c>
      <c r="C16">
        <f t="shared" si="1"/>
        <v>124.33743083946524</v>
      </c>
    </row>
    <row r="17" spans="1:3" x14ac:dyDescent="0.25">
      <c r="A17">
        <v>13</v>
      </c>
      <c r="B17">
        <f t="shared" si="0"/>
        <v>160.10322185676804</v>
      </c>
      <c r="C17">
        <f t="shared" si="1"/>
        <v>126.82417945625454</v>
      </c>
    </row>
    <row r="18" spans="1:3" x14ac:dyDescent="0.25">
      <c r="A18">
        <v>14</v>
      </c>
      <c r="B18">
        <f t="shared" si="0"/>
        <v>166.50735073103877</v>
      </c>
      <c r="C18">
        <f t="shared" si="1"/>
        <v>129.36066304537962</v>
      </c>
    </row>
    <row r="19" spans="1:3" x14ac:dyDescent="0.25">
      <c r="A19">
        <v>15</v>
      </c>
      <c r="B19">
        <f t="shared" si="0"/>
        <v>173.16764476028033</v>
      </c>
      <c r="C19">
        <f t="shared" si="1"/>
        <v>131.94787630628721</v>
      </c>
    </row>
    <row r="20" spans="1:3" x14ac:dyDescent="0.25">
      <c r="A20">
        <v>16</v>
      </c>
      <c r="B20">
        <f t="shared" si="0"/>
        <v>180.09435055069153</v>
      </c>
      <c r="C20">
        <f t="shared" si="1"/>
        <v>134.58683383241296</v>
      </c>
    </row>
    <row r="21" spans="1:3" x14ac:dyDescent="0.25">
      <c r="A21">
        <v>17</v>
      </c>
      <c r="B21">
        <f t="shared" si="0"/>
        <v>187.29812457271919</v>
      </c>
      <c r="C21">
        <f t="shared" si="1"/>
        <v>137.27857050906121</v>
      </c>
    </row>
    <row r="22" spans="1:3" x14ac:dyDescent="0.25">
      <c r="A22">
        <v>18</v>
      </c>
      <c r="B22">
        <f t="shared" si="0"/>
        <v>194.79004955562795</v>
      </c>
      <c r="C22">
        <f t="shared" si="1"/>
        <v>140.02414191924242</v>
      </c>
    </row>
    <row r="23" spans="1:3" x14ac:dyDescent="0.25">
      <c r="A23">
        <v>19</v>
      </c>
      <c r="B23">
        <f t="shared" si="0"/>
        <v>202.58165153785308</v>
      </c>
      <c r="C23">
        <f t="shared" si="1"/>
        <v>142.82462475762728</v>
      </c>
    </row>
    <row r="24" spans="1:3" x14ac:dyDescent="0.25">
      <c r="A24">
        <v>20</v>
      </c>
      <c r="B24">
        <f t="shared" si="0"/>
        <v>210.6849175993672</v>
      </c>
      <c r="C24">
        <f t="shared" si="1"/>
        <v>145.68111725277981</v>
      </c>
    </row>
    <row r="25" spans="1:3" x14ac:dyDescent="0.25">
      <c r="A25">
        <v>21</v>
      </c>
      <c r="B25">
        <f t="shared" si="0"/>
        <v>219.11231430334189</v>
      </c>
      <c r="C25">
        <f t="shared" si="1"/>
        <v>148.5947395978354</v>
      </c>
    </row>
    <row r="26" spans="1:3" x14ac:dyDescent="0.25">
      <c r="A26">
        <v>22</v>
      </c>
      <c r="B26">
        <f t="shared" si="0"/>
        <v>227.87680687547555</v>
      </c>
      <c r="C26">
        <f t="shared" si="1"/>
        <v>151.56663438979211</v>
      </c>
    </row>
    <row r="27" spans="1:3" x14ac:dyDescent="0.25">
      <c r="A27">
        <v>23</v>
      </c>
      <c r="B27">
        <f t="shared" si="0"/>
        <v>236.99187915049458</v>
      </c>
      <c r="C27">
        <f t="shared" si="1"/>
        <v>154.59796707758795</v>
      </c>
    </row>
    <row r="28" spans="1:3" x14ac:dyDescent="0.25">
      <c r="A28">
        <v>24</v>
      </c>
      <c r="B28">
        <f t="shared" si="0"/>
        <v>246.47155431651436</v>
      </c>
      <c r="C28">
        <f t="shared" si="1"/>
        <v>157.68992641913971</v>
      </c>
    </row>
    <row r="29" spans="1:3" x14ac:dyDescent="0.25">
      <c r="A29">
        <v>25</v>
      </c>
      <c r="B29">
        <f t="shared" si="0"/>
        <v>256.33041648917492</v>
      </c>
      <c r="C29">
        <f t="shared" si="1"/>
        <v>160.8437249475225</v>
      </c>
    </row>
    <row r="30" spans="1:3" x14ac:dyDescent="0.25">
      <c r="A30">
        <v>26</v>
      </c>
      <c r="B30">
        <f t="shared" si="0"/>
        <v>266.58363314874191</v>
      </c>
      <c r="C30">
        <f t="shared" si="1"/>
        <v>164.06059944647296</v>
      </c>
    </row>
    <row r="31" spans="1:3" x14ac:dyDescent="0.25">
      <c r="A31">
        <v>27</v>
      </c>
      <c r="B31">
        <f t="shared" si="0"/>
        <v>277.24697847469156</v>
      </c>
      <c r="C31">
        <f t="shared" si="1"/>
        <v>167.34181143540243</v>
      </c>
    </row>
    <row r="32" spans="1:3" x14ac:dyDescent="0.25">
      <c r="A32">
        <v>28</v>
      </c>
      <c r="B32">
        <f t="shared" si="0"/>
        <v>288.33685761367923</v>
      </c>
      <c r="C32">
        <f t="shared" si="1"/>
        <v>170.68864766411048</v>
      </c>
    </row>
    <row r="33" spans="1:3" x14ac:dyDescent="0.25">
      <c r="A33">
        <v>29</v>
      </c>
      <c r="B33">
        <f t="shared" si="0"/>
        <v>299.87033191822638</v>
      </c>
      <c r="C33">
        <f t="shared" si="1"/>
        <v>174.10242061739268</v>
      </c>
    </row>
    <row r="34" spans="1:3" x14ac:dyDescent="0.25">
      <c r="A34">
        <v>30</v>
      </c>
      <c r="B34">
        <f t="shared" si="0"/>
        <v>311.86514519495546</v>
      </c>
      <c r="C34">
        <f t="shared" si="1"/>
        <v>177.58446902974055</v>
      </c>
    </row>
    <row r="35" spans="1:3" x14ac:dyDescent="0.25">
      <c r="A35">
        <v>31</v>
      </c>
      <c r="B35">
        <f t="shared" si="0"/>
        <v>324.3397510027537</v>
      </c>
      <c r="C35">
        <f t="shared" si="1"/>
        <v>181.13615841033536</v>
      </c>
    </row>
    <row r="36" spans="1:3" x14ac:dyDescent="0.25">
      <c r="A36">
        <v>32</v>
      </c>
      <c r="B36">
        <f t="shared" si="0"/>
        <v>337.31334104286384</v>
      </c>
      <c r="C36">
        <f t="shared" si="1"/>
        <v>184.75888157854206</v>
      </c>
    </row>
    <row r="37" spans="1:3" x14ac:dyDescent="0.25">
      <c r="A37">
        <v>33</v>
      </c>
      <c r="B37">
        <f t="shared" si="0"/>
        <v>350.80587468457838</v>
      </c>
      <c r="C37">
        <f t="shared" si="1"/>
        <v>188.45405921011289</v>
      </c>
    </row>
    <row r="38" spans="1:3" x14ac:dyDescent="0.25">
      <c r="A38">
        <v>34</v>
      </c>
      <c r="B38">
        <f t="shared" si="0"/>
        <v>364.83810967196155</v>
      </c>
      <c r="C38">
        <f t="shared" si="1"/>
        <v>192.22314039431515</v>
      </c>
    </row>
    <row r="39" spans="1:3" x14ac:dyDescent="0.25">
      <c r="A39">
        <v>35</v>
      </c>
      <c r="B39">
        <f t="shared" si="0"/>
        <v>379.43163405884002</v>
      </c>
      <c r="C39">
        <f t="shared" si="1"/>
        <v>196.06760320220147</v>
      </c>
    </row>
    <row r="40" spans="1:3" x14ac:dyDescent="0.25">
      <c r="A40">
        <v>36</v>
      </c>
      <c r="B40">
        <f t="shared" si="0"/>
        <v>394.6088994211936</v>
      </c>
      <c r="C40">
        <f t="shared" si="1"/>
        <v>199.98895526624551</v>
      </c>
    </row>
    <row r="41" spans="1:3" x14ac:dyDescent="0.25">
      <c r="A41">
        <v>37</v>
      </c>
      <c r="B41">
        <f t="shared" si="0"/>
        <v>410.39325539804133</v>
      </c>
      <c r="C41">
        <f t="shared" si="1"/>
        <v>203.98873437157042</v>
      </c>
    </row>
    <row r="42" spans="1:3" x14ac:dyDescent="0.25">
      <c r="A42">
        <v>38</v>
      </c>
      <c r="B42">
        <f t="shared" si="0"/>
        <v>426.80898561396299</v>
      </c>
      <c r="C42">
        <f t="shared" si="1"/>
        <v>208.06850905900183</v>
      </c>
    </row>
    <row r="43" spans="1:3" x14ac:dyDescent="0.25">
      <c r="A43">
        <v>39</v>
      </c>
      <c r="B43">
        <f t="shared" si="0"/>
        <v>443.88134503852149</v>
      </c>
      <c r="C43">
        <f t="shared" si="1"/>
        <v>212.22987924018187</v>
      </c>
    </row>
    <row r="44" spans="1:3" x14ac:dyDescent="0.25">
      <c r="A44">
        <v>40</v>
      </c>
      <c r="B44">
        <f t="shared" si="0"/>
        <v>461.63659884006233</v>
      </c>
      <c r="C44">
        <f t="shared" si="1"/>
        <v>216.47447682498552</v>
      </c>
    </row>
    <row r="45" spans="1:3" x14ac:dyDescent="0.25">
      <c r="A45">
        <v>41</v>
      </c>
      <c r="B45">
        <f t="shared" si="0"/>
        <v>480.1020627936648</v>
      </c>
      <c r="C45">
        <f t="shared" si="1"/>
        <v>220.80396636148524</v>
      </c>
    </row>
    <row r="46" spans="1:3" x14ac:dyDescent="0.25">
      <c r="A46">
        <v>42</v>
      </c>
      <c r="B46">
        <f t="shared" si="0"/>
        <v>499.30614530541141</v>
      </c>
      <c r="C46">
        <f t="shared" si="1"/>
        <v>225.22004568871495</v>
      </c>
    </row>
    <row r="47" spans="1:3" x14ac:dyDescent="0.25">
      <c r="A47">
        <v>43</v>
      </c>
      <c r="B47">
        <f t="shared" si="0"/>
        <v>519.27839111762785</v>
      </c>
      <c r="C47">
        <f t="shared" si="1"/>
        <v>229.72444660248925</v>
      </c>
    </row>
    <row r="48" spans="1:3" x14ac:dyDescent="0.25">
      <c r="A48">
        <v>44</v>
      </c>
      <c r="B48">
        <f t="shared" si="0"/>
        <v>540.04952676233302</v>
      </c>
      <c r="C48">
        <f t="shared" si="1"/>
        <v>234.31893553453904</v>
      </c>
    </row>
    <row r="49" spans="1:3" x14ac:dyDescent="0.25">
      <c r="A49">
        <v>45</v>
      </c>
      <c r="B49">
        <f t="shared" si="0"/>
        <v>561.65150783282638</v>
      </c>
      <c r="C49">
        <f t="shared" si="1"/>
        <v>239.00531424522981</v>
      </c>
    </row>
    <row r="50" spans="1:3" x14ac:dyDescent="0.25">
      <c r="A50">
        <v>46</v>
      </c>
      <c r="B50">
        <f t="shared" si="0"/>
        <v>584.11756814613943</v>
      </c>
      <c r="C50">
        <f t="shared" si="1"/>
        <v>243.78542053013442</v>
      </c>
    </row>
    <row r="51" spans="1:3" x14ac:dyDescent="0.25">
      <c r="A51">
        <v>47</v>
      </c>
      <c r="B51">
        <f t="shared" si="0"/>
        <v>607.48227087198507</v>
      </c>
      <c r="C51">
        <f t="shared" si="1"/>
        <v>248.66112894073711</v>
      </c>
    </row>
    <row r="52" spans="1:3" x14ac:dyDescent="0.25">
      <c r="A52">
        <v>48</v>
      </c>
      <c r="B52">
        <f t="shared" si="0"/>
        <v>631.78156170686452</v>
      </c>
      <c r="C52">
        <f t="shared" si="1"/>
        <v>253.63435151955187</v>
      </c>
    </row>
    <row r="53" spans="1:3" x14ac:dyDescent="0.25">
      <c r="A53">
        <v>49</v>
      </c>
      <c r="B53">
        <f t="shared" si="0"/>
        <v>657.05282417513911</v>
      </c>
      <c r="C53">
        <f t="shared" si="1"/>
        <v>258.70703854994292</v>
      </c>
    </row>
    <row r="54" spans="1:3" x14ac:dyDescent="0.25">
      <c r="A54">
        <v>50</v>
      </c>
      <c r="B54">
        <f t="shared" si="0"/>
        <v>683.33493714214467</v>
      </c>
      <c r="C54">
        <f t="shared" si="1"/>
        <v>263.88117932094178</v>
      </c>
    </row>
    <row r="55" spans="1:3" x14ac:dyDescent="0.25">
      <c r="A55">
        <v>51</v>
      </c>
      <c r="B55">
        <f t="shared" si="0"/>
        <v>710.6683346278304</v>
      </c>
      <c r="C55">
        <f t="shared" si="1"/>
        <v>269.15880290736061</v>
      </c>
    </row>
    <row r="56" spans="1:3" x14ac:dyDescent="0.25">
      <c r="A56">
        <v>52</v>
      </c>
      <c r="B56">
        <f t="shared" si="0"/>
        <v>739.09506801294367</v>
      </c>
      <c r="C56">
        <f t="shared" si="1"/>
        <v>274.54197896550784</v>
      </c>
    </row>
    <row r="57" spans="1:3" x14ac:dyDescent="0.25">
      <c r="A57">
        <v>53</v>
      </c>
      <c r="B57">
        <f t="shared" si="0"/>
        <v>768.65887073346141</v>
      </c>
      <c r="C57">
        <f t="shared" si="1"/>
        <v>280.03281854481799</v>
      </c>
    </row>
    <row r="58" spans="1:3" x14ac:dyDescent="0.25">
      <c r="A58">
        <v>54</v>
      </c>
      <c r="B58">
        <f t="shared" si="0"/>
        <v>799.40522556279984</v>
      </c>
      <c r="C58">
        <f t="shared" si="1"/>
        <v>285.63347491571437</v>
      </c>
    </row>
    <row r="59" spans="1:3" x14ac:dyDescent="0.25">
      <c r="A59">
        <v>55</v>
      </c>
      <c r="B59">
        <f t="shared" si="0"/>
        <v>831.38143458531181</v>
      </c>
      <c r="C59">
        <f t="shared" si="1"/>
        <v>291.34614441402869</v>
      </c>
    </row>
    <row r="60" spans="1:3" x14ac:dyDescent="0.25">
      <c r="A60">
        <v>56</v>
      </c>
      <c r="B60">
        <f t="shared" si="0"/>
        <v>864.63669196872434</v>
      </c>
      <c r="C60">
        <f t="shared" si="1"/>
        <v>297.17306730230928</v>
      </c>
    </row>
    <row r="61" spans="1:3" x14ac:dyDescent="0.25">
      <c r="A61">
        <v>57</v>
      </c>
      <c r="B61">
        <f t="shared" si="0"/>
        <v>899.22215964747329</v>
      </c>
      <c r="C61">
        <f t="shared" si="1"/>
        <v>303.11652864835548</v>
      </c>
    </row>
    <row r="62" spans="1:3" x14ac:dyDescent="0.25">
      <c r="A62">
        <v>58</v>
      </c>
      <c r="B62">
        <f t="shared" si="0"/>
        <v>935.19104603337223</v>
      </c>
      <c r="C62">
        <f t="shared" si="1"/>
        <v>309.17885922132257</v>
      </c>
    </row>
    <row r="63" spans="1:3" x14ac:dyDescent="0.25">
      <c r="A63">
        <v>59</v>
      </c>
      <c r="B63">
        <f t="shared" si="0"/>
        <v>972.59868787470714</v>
      </c>
      <c r="C63">
        <f t="shared" si="1"/>
        <v>315.36243640574901</v>
      </c>
    </row>
    <row r="64" spans="1:3" x14ac:dyDescent="0.25">
      <c r="A64">
        <v>60</v>
      </c>
      <c r="B64">
        <f t="shared" si="0"/>
        <v>1011.5026353896955</v>
      </c>
      <c r="C64">
        <f t="shared" si="1"/>
        <v>321.66968513386399</v>
      </c>
    </row>
    <row r="65" spans="1:3" x14ac:dyDescent="0.25">
      <c r="A65">
        <v>61</v>
      </c>
      <c r="B65">
        <f t="shared" si="0"/>
        <v>1051.9627408052834</v>
      </c>
      <c r="C65">
        <f t="shared" si="1"/>
        <v>328.10307883654127</v>
      </c>
    </row>
    <row r="66" spans="1:3" x14ac:dyDescent="0.25">
      <c r="A66">
        <v>62</v>
      </c>
      <c r="B66">
        <f t="shared" si="0"/>
        <v>1094.0412504374947</v>
      </c>
      <c r="C66">
        <f t="shared" si="1"/>
        <v>334.66514041327207</v>
      </c>
    </row>
    <row r="67" spans="1:3" x14ac:dyDescent="0.25">
      <c r="A67">
        <v>63</v>
      </c>
      <c r="B67">
        <f t="shared" si="0"/>
        <v>1137.8029004549944</v>
      </c>
      <c r="C67">
        <f t="shared" si="1"/>
        <v>341.35844322153753</v>
      </c>
    </row>
    <row r="68" spans="1:3" x14ac:dyDescent="0.25">
      <c r="A68">
        <v>64</v>
      </c>
      <c r="B68">
        <f t="shared" si="0"/>
        <v>1183.3150164731942</v>
      </c>
      <c r="C68">
        <f t="shared" si="1"/>
        <v>348.18561208596827</v>
      </c>
    </row>
    <row r="69" spans="1:3" x14ac:dyDescent="0.25">
      <c r="A69">
        <v>65</v>
      </c>
      <c r="B69">
        <f t="shared" si="0"/>
        <v>1230.6476171321219</v>
      </c>
      <c r="C69">
        <f t="shared" si="1"/>
        <v>355.14932432768762</v>
      </c>
    </row>
    <row r="70" spans="1:3" x14ac:dyDescent="0.25">
      <c r="A70">
        <v>66</v>
      </c>
      <c r="B70">
        <f t="shared" si="0"/>
        <v>1279.8735218174068</v>
      </c>
      <c r="C70">
        <f t="shared" si="1"/>
        <v>362.25231081424135</v>
      </c>
    </row>
    <row r="71" spans="1:3" x14ac:dyDescent="0.25">
      <c r="A71">
        <v>67</v>
      </c>
      <c r="B71">
        <f t="shared" ref="B71:B104" si="2">B70+B70*B$4/100</f>
        <v>1331.0684626901029</v>
      </c>
      <c r="C71">
        <f t="shared" ref="C71:C104" si="3">C70+C70*C$4/100</f>
        <v>369.49735703052619</v>
      </c>
    </row>
    <row r="72" spans="1:3" x14ac:dyDescent="0.25">
      <c r="A72">
        <v>68</v>
      </c>
      <c r="B72">
        <f t="shared" si="2"/>
        <v>1384.3112011977071</v>
      </c>
      <c r="C72">
        <f t="shared" si="3"/>
        <v>376.88730417113669</v>
      </c>
    </row>
    <row r="73" spans="1:3" x14ac:dyDescent="0.25">
      <c r="A73">
        <v>69</v>
      </c>
      <c r="B73">
        <f t="shared" si="2"/>
        <v>1439.6836492456155</v>
      </c>
      <c r="C73">
        <f t="shared" si="3"/>
        <v>384.42505025455944</v>
      </c>
    </row>
    <row r="74" spans="1:3" x14ac:dyDescent="0.25">
      <c r="A74">
        <v>70</v>
      </c>
      <c r="B74">
        <f t="shared" si="2"/>
        <v>1497.2709952154401</v>
      </c>
      <c r="C74">
        <f t="shared" si="3"/>
        <v>392.11355125965065</v>
      </c>
    </row>
    <row r="75" spans="1:3" x14ac:dyDescent="0.25">
      <c r="A75">
        <v>71</v>
      </c>
      <c r="B75">
        <f t="shared" si="2"/>
        <v>1557.1618350240576</v>
      </c>
      <c r="C75">
        <f t="shared" si="3"/>
        <v>399.95582228484363</v>
      </c>
    </row>
    <row r="76" spans="1:3" x14ac:dyDescent="0.25">
      <c r="A76">
        <v>72</v>
      </c>
      <c r="B76">
        <f t="shared" si="2"/>
        <v>1619.4483084250198</v>
      </c>
      <c r="C76">
        <f t="shared" si="3"/>
        <v>407.9549387305405</v>
      </c>
    </row>
    <row r="77" spans="1:3" x14ac:dyDescent="0.25">
      <c r="A77">
        <v>73</v>
      </c>
      <c r="B77">
        <f t="shared" si="2"/>
        <v>1684.2262407620206</v>
      </c>
      <c r="C77">
        <f t="shared" si="3"/>
        <v>416.11403750515132</v>
      </c>
    </row>
    <row r="78" spans="1:3" x14ac:dyDescent="0.25">
      <c r="A78">
        <v>74</v>
      </c>
      <c r="B78">
        <f t="shared" si="2"/>
        <v>1751.5952903925013</v>
      </c>
      <c r="C78">
        <f t="shared" si="3"/>
        <v>424.43631825525432</v>
      </c>
    </row>
    <row r="79" spans="1:3" x14ac:dyDescent="0.25">
      <c r="A79">
        <v>75</v>
      </c>
      <c r="B79">
        <f t="shared" si="2"/>
        <v>1821.6591020082014</v>
      </c>
      <c r="C79">
        <f t="shared" si="3"/>
        <v>432.92504462035942</v>
      </c>
    </row>
    <row r="80" spans="1:3" x14ac:dyDescent="0.25">
      <c r="A80">
        <v>76</v>
      </c>
      <c r="B80">
        <f t="shared" si="2"/>
        <v>1894.5254660885296</v>
      </c>
      <c r="C80">
        <f t="shared" si="3"/>
        <v>441.58354551276659</v>
      </c>
    </row>
    <row r="81" spans="1:3" x14ac:dyDescent="0.25">
      <c r="A81">
        <v>77</v>
      </c>
      <c r="B81">
        <f t="shared" si="2"/>
        <v>1970.3064847320707</v>
      </c>
      <c r="C81">
        <f t="shared" si="3"/>
        <v>450.41521642302195</v>
      </c>
    </row>
    <row r="82" spans="1:3" x14ac:dyDescent="0.25">
      <c r="A82">
        <v>78</v>
      </c>
      <c r="B82">
        <f t="shared" si="2"/>
        <v>2049.1187441213533</v>
      </c>
      <c r="C82">
        <f t="shared" si="3"/>
        <v>459.42352075148239</v>
      </c>
    </row>
    <row r="83" spans="1:3" x14ac:dyDescent="0.25">
      <c r="A83">
        <v>79</v>
      </c>
      <c r="B83">
        <f t="shared" si="2"/>
        <v>2131.0834938862076</v>
      </c>
      <c r="C83">
        <f t="shared" si="3"/>
        <v>468.61199116651204</v>
      </c>
    </row>
    <row r="84" spans="1:3" x14ac:dyDescent="0.25">
      <c r="A84">
        <v>80</v>
      </c>
      <c r="B84">
        <f t="shared" si="2"/>
        <v>2216.3268336416559</v>
      </c>
      <c r="C84">
        <f t="shared" si="3"/>
        <v>477.98423098984227</v>
      </c>
    </row>
    <row r="85" spans="1:3" x14ac:dyDescent="0.25">
      <c r="A85">
        <v>81</v>
      </c>
      <c r="B85">
        <f t="shared" si="2"/>
        <v>2304.979906987322</v>
      </c>
      <c r="C85">
        <f t="shared" si="3"/>
        <v>487.5439156096391</v>
      </c>
    </row>
    <row r="86" spans="1:3" x14ac:dyDescent="0.25">
      <c r="A86">
        <v>82</v>
      </c>
      <c r="B86">
        <f t="shared" si="2"/>
        <v>2397.1791032668148</v>
      </c>
      <c r="C86">
        <f t="shared" si="3"/>
        <v>497.29479392183191</v>
      </c>
    </row>
    <row r="87" spans="1:3" x14ac:dyDescent="0.25">
      <c r="A87">
        <v>83</v>
      </c>
      <c r="B87">
        <f t="shared" si="2"/>
        <v>2493.0662673974875</v>
      </c>
      <c r="C87">
        <f t="shared" si="3"/>
        <v>507.24068980026857</v>
      </c>
    </row>
    <row r="88" spans="1:3" x14ac:dyDescent="0.25">
      <c r="A88">
        <v>84</v>
      </c>
      <c r="B88">
        <f t="shared" si="2"/>
        <v>2592.7889180933871</v>
      </c>
      <c r="C88">
        <f t="shared" si="3"/>
        <v>517.38550359627391</v>
      </c>
    </row>
    <row r="89" spans="1:3" x14ac:dyDescent="0.25">
      <c r="A89">
        <v>85</v>
      </c>
      <c r="B89">
        <f t="shared" si="2"/>
        <v>2696.5004748171227</v>
      </c>
      <c r="C89">
        <f t="shared" si="3"/>
        <v>527.73321366819937</v>
      </c>
    </row>
    <row r="90" spans="1:3" x14ac:dyDescent="0.25">
      <c r="A90">
        <v>86</v>
      </c>
      <c r="B90">
        <f t="shared" si="2"/>
        <v>2804.3604938098078</v>
      </c>
      <c r="C90">
        <f t="shared" si="3"/>
        <v>538.28787794156335</v>
      </c>
    </row>
    <row r="91" spans="1:3" x14ac:dyDescent="0.25">
      <c r="A91">
        <v>87</v>
      </c>
      <c r="B91">
        <f t="shared" si="2"/>
        <v>2916.5349135622</v>
      </c>
      <c r="C91">
        <f t="shared" si="3"/>
        <v>549.05363550039465</v>
      </c>
    </row>
    <row r="92" spans="1:3" x14ac:dyDescent="0.25">
      <c r="A92">
        <v>88</v>
      </c>
      <c r="B92">
        <f t="shared" si="2"/>
        <v>3033.1963101046881</v>
      </c>
      <c r="C92">
        <f t="shared" si="3"/>
        <v>560.03470821040253</v>
      </c>
    </row>
    <row r="93" spans="1:3" x14ac:dyDescent="0.25">
      <c r="A93">
        <v>89</v>
      </c>
      <c r="B93">
        <f t="shared" si="2"/>
        <v>3154.5241625088756</v>
      </c>
      <c r="C93">
        <f t="shared" si="3"/>
        <v>571.23540237461054</v>
      </c>
    </row>
    <row r="94" spans="1:3" x14ac:dyDescent="0.25">
      <c r="A94">
        <v>90</v>
      </c>
      <c r="B94">
        <f t="shared" si="2"/>
        <v>3280.7051290092309</v>
      </c>
      <c r="C94">
        <f t="shared" si="3"/>
        <v>582.66011042210278</v>
      </c>
    </row>
    <row r="95" spans="1:3" x14ac:dyDescent="0.25">
      <c r="A95">
        <v>91</v>
      </c>
      <c r="B95">
        <f t="shared" si="2"/>
        <v>3411.9333341696001</v>
      </c>
      <c r="C95">
        <f t="shared" si="3"/>
        <v>594.31331263054483</v>
      </c>
    </row>
    <row r="96" spans="1:3" x14ac:dyDescent="0.25">
      <c r="A96">
        <v>92</v>
      </c>
      <c r="B96">
        <f t="shared" si="2"/>
        <v>3548.4106675363842</v>
      </c>
      <c r="C96">
        <f t="shared" si="3"/>
        <v>606.19957888315571</v>
      </c>
    </row>
    <row r="97" spans="1:3" x14ac:dyDescent="0.25">
      <c r="A97">
        <v>93</v>
      </c>
      <c r="B97">
        <f t="shared" si="2"/>
        <v>3690.3470942378394</v>
      </c>
      <c r="C97">
        <f t="shared" si="3"/>
        <v>618.32357046081881</v>
      </c>
    </row>
    <row r="98" spans="1:3" x14ac:dyDescent="0.25">
      <c r="A98">
        <v>94</v>
      </c>
      <c r="B98">
        <f t="shared" si="2"/>
        <v>3837.9609780073529</v>
      </c>
      <c r="C98">
        <f t="shared" si="3"/>
        <v>630.6900418700352</v>
      </c>
    </row>
    <row r="99" spans="1:3" x14ac:dyDescent="0.25">
      <c r="A99">
        <v>95</v>
      </c>
      <c r="B99">
        <f t="shared" si="2"/>
        <v>3991.4794171276471</v>
      </c>
      <c r="C99">
        <f t="shared" si="3"/>
        <v>643.30384270743593</v>
      </c>
    </row>
    <row r="100" spans="1:3" x14ac:dyDescent="0.25">
      <c r="A100">
        <v>96</v>
      </c>
      <c r="B100">
        <f t="shared" si="2"/>
        <v>4151.1385938127532</v>
      </c>
      <c r="C100">
        <f t="shared" si="3"/>
        <v>656.16991956158461</v>
      </c>
    </row>
    <row r="101" spans="1:3" x14ac:dyDescent="0.25">
      <c r="A101">
        <v>97</v>
      </c>
      <c r="B101">
        <f t="shared" si="2"/>
        <v>4317.184137565263</v>
      </c>
      <c r="C101">
        <f t="shared" si="3"/>
        <v>669.29331795281632</v>
      </c>
    </row>
    <row r="102" spans="1:3" x14ac:dyDescent="0.25">
      <c r="A102">
        <v>98</v>
      </c>
      <c r="B102">
        <f t="shared" si="2"/>
        <v>4489.8715030678732</v>
      </c>
      <c r="C102">
        <f t="shared" si="3"/>
        <v>682.67918431187263</v>
      </c>
    </row>
    <row r="103" spans="1:3" x14ac:dyDescent="0.25">
      <c r="A103">
        <v>99</v>
      </c>
      <c r="B103">
        <f t="shared" si="2"/>
        <v>4669.4663631905878</v>
      </c>
      <c r="C103">
        <f t="shared" si="3"/>
        <v>696.33276799811006</v>
      </c>
    </row>
    <row r="104" spans="1:3" x14ac:dyDescent="0.25">
      <c r="A104">
        <v>100</v>
      </c>
      <c r="B104">
        <f t="shared" si="2"/>
        <v>4856.2450177182109</v>
      </c>
      <c r="C104">
        <f t="shared" si="3"/>
        <v>710.25942335807224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04"/>
  <sheetViews>
    <sheetView topLeftCell="A2" workbookViewId="0">
      <selection activeCell="C5" sqref="C5"/>
    </sheetView>
  </sheetViews>
  <sheetFormatPr defaultRowHeight="15" x14ac:dyDescent="0.25"/>
  <cols>
    <col min="1" max="1" width="22.28515625" customWidth="1"/>
  </cols>
  <sheetData>
    <row r="3" spans="1:3" x14ac:dyDescent="0.25">
      <c r="A3" t="s">
        <v>3</v>
      </c>
      <c r="B3" s="2">
        <v>1000</v>
      </c>
      <c r="C3" s="2">
        <v>500</v>
      </c>
    </row>
    <row r="4" spans="1:3" x14ac:dyDescent="0.25">
      <c r="A4" t="s">
        <v>2</v>
      </c>
      <c r="B4" s="1">
        <v>4</v>
      </c>
      <c r="C4" s="1">
        <v>4</v>
      </c>
    </row>
    <row r="5" spans="1:3" x14ac:dyDescent="0.25">
      <c r="A5">
        <v>1</v>
      </c>
      <c r="B5">
        <v>100</v>
      </c>
      <c r="C5">
        <v>100</v>
      </c>
    </row>
    <row r="6" spans="1:3" x14ac:dyDescent="0.25">
      <c r="A6">
        <v>2</v>
      </c>
      <c r="B6">
        <f>B5+B5*B$4/100*(1-B5/B$3)</f>
        <v>103.6</v>
      </c>
      <c r="C6">
        <f>C5+C5*C$4/100*(1-C5/C$3)</f>
        <v>103.2</v>
      </c>
    </row>
    <row r="7" spans="1:3" x14ac:dyDescent="0.25">
      <c r="A7">
        <v>3</v>
      </c>
      <c r="B7">
        <f t="shared" ref="B7:B70" si="0">B6+B6*B$4/100*(1-B6/B$3)</f>
        <v>107.3146816</v>
      </c>
      <c r="C7">
        <f t="shared" ref="C7:C70" si="1">C6+C6*C$4/100*(1-C6/C$3)</f>
        <v>106.4759808</v>
      </c>
    </row>
    <row r="8" spans="1:3" x14ac:dyDescent="0.25">
      <c r="A8">
        <v>4</v>
      </c>
      <c r="B8">
        <f t="shared" si="0"/>
        <v>111.14661122852362</v>
      </c>
      <c r="C8">
        <f t="shared" si="1"/>
        <v>109.82804927301424</v>
      </c>
    </row>
    <row r="9" spans="1:3" x14ac:dyDescent="0.25">
      <c r="A9">
        <v>5</v>
      </c>
      <c r="B9">
        <f t="shared" si="0"/>
        <v>115.09833291016119</v>
      </c>
      <c r="C9">
        <f t="shared" si="1"/>
        <v>113.25619521136557</v>
      </c>
    </row>
    <row r="10" spans="1:3" x14ac:dyDescent="0.25">
      <c r="A10">
        <v>6</v>
      </c>
      <c r="B10">
        <f t="shared" si="0"/>
        <v>119.17236117701971</v>
      </c>
      <c r="C10">
        <f t="shared" si="1"/>
        <v>116.76028575951979</v>
      </c>
    </row>
    <row r="11" spans="1:3" x14ac:dyDescent="0.25">
      <c r="A11">
        <v>7</v>
      </c>
      <c r="B11">
        <f t="shared" si="0"/>
        <v>123.37117355736025</v>
      </c>
      <c r="C11">
        <f t="shared" si="1"/>
        <v>120.340060043449</v>
      </c>
    </row>
    <row r="12" spans="1:3" x14ac:dyDescent="0.25">
      <c r="A12">
        <v>8</v>
      </c>
      <c r="B12">
        <f t="shared" si="0"/>
        <v>127.69720264105784</v>
      </c>
      <c r="C12">
        <f t="shared" si="1"/>
        <v>123.99512404108609</v>
      </c>
    </row>
    <row r="13" spans="1:3" x14ac:dyDescent="0.25">
      <c r="A13">
        <v>9</v>
      </c>
      <c r="B13">
        <f t="shared" si="0"/>
        <v>132.15282772420611</v>
      </c>
      <c r="C13">
        <f t="shared" si="1"/>
        <v>127.72494573985239</v>
      </c>
    </row>
    <row r="14" spans="1:3" x14ac:dyDescent="0.25">
      <c r="A14">
        <v>10</v>
      </c>
      <c r="B14">
        <f t="shared" si="0"/>
        <v>136.74036603815421</v>
      </c>
      <c r="C14">
        <f t="shared" si="1"/>
        <v>131.52885062830663</v>
      </c>
    </row>
    <row r="15" spans="1:3" x14ac:dyDescent="0.25">
      <c r="A15">
        <v>11</v>
      </c>
      <c r="B15">
        <f t="shared" si="0"/>
        <v>141.46206357151044</v>
      </c>
      <c r="C15">
        <f t="shared" si="1"/>
        <v>135.40601756963062</v>
      </c>
    </row>
    <row r="16" spans="1:3" x14ac:dyDescent="0.25">
      <c r="A16">
        <v>12</v>
      </c>
      <c r="B16">
        <f t="shared" si="0"/>
        <v>146.32008549717446</v>
      </c>
      <c r="C16">
        <f t="shared" si="1"/>
        <v>139.35547510489047</v>
      </c>
    </row>
    <row r="17" spans="1:3" x14ac:dyDescent="0.25">
      <c r="A17">
        <v>13</v>
      </c>
      <c r="B17">
        <f t="shared" si="0"/>
        <v>151.31650622026541</v>
      </c>
      <c r="C17">
        <f t="shared" si="1"/>
        <v>143.3760982337493</v>
      </c>
    </row>
    <row r="18" spans="1:3" x14ac:dyDescent="0.25">
      <c r="A18">
        <v>14</v>
      </c>
      <c r="B18">
        <f t="shared" si="0"/>
        <v>156.45329906688772</v>
      </c>
      <c r="C18">
        <f t="shared" si="1"/>
        <v>147.46660571952057</v>
      </c>
    </row>
    <row r="19" spans="1:3" x14ac:dyDescent="0.25">
      <c r="A19">
        <v>15</v>
      </c>
      <c r="B19">
        <f t="shared" si="0"/>
        <v>161.7323256380067</v>
      </c>
      <c r="C19">
        <f t="shared" si="1"/>
        <v>151.62555796410646</v>
      </c>
    </row>
    <row r="20" spans="1:3" x14ac:dyDescent="0.25">
      <c r="A20">
        <v>16</v>
      </c>
      <c r="B20">
        <f t="shared" si="0"/>
        <v>167.15532485727584</v>
      </c>
      <c r="C20">
        <f t="shared" si="1"/>
        <v>155.85135549643658</v>
      </c>
    </row>
    <row r="21" spans="1:3" x14ac:dyDescent="0.25">
      <c r="A21">
        <v>17</v>
      </c>
      <c r="B21">
        <f t="shared" si="0"/>
        <v>172.72390174644121</v>
      </c>
      <c r="C21">
        <f t="shared" si="1"/>
        <v>160.14223811548791</v>
      </c>
    </row>
    <row r="22" spans="1:3" x14ac:dyDescent="0.25">
      <c r="A22">
        <v>18</v>
      </c>
      <c r="B22">
        <f t="shared" si="0"/>
        <v>178.43951596691829</v>
      </c>
      <c r="C22">
        <f t="shared" si="1"/>
        <v>164.49628472581642</v>
      </c>
    </row>
    <row r="23" spans="1:3" x14ac:dyDescent="0.25">
      <c r="A23">
        <v>19</v>
      </c>
      <c r="B23">
        <f t="shared" si="0"/>
        <v>184.3034701712547</v>
      </c>
      <c r="C23">
        <f t="shared" si="1"/>
        <v>168.91141389976133</v>
      </c>
    </row>
    <row r="24" spans="1:3" x14ac:dyDescent="0.25">
      <c r="A24">
        <v>20</v>
      </c>
      <c r="B24">
        <f t="shared" si="0"/>
        <v>190.31689821341823</v>
      </c>
      <c r="C24">
        <f t="shared" si="1"/>
        <v>173.38538519610248</v>
      </c>
    </row>
    <row r="25" spans="1:3" x14ac:dyDescent="0.25">
      <c r="A25">
        <v>21</v>
      </c>
      <c r="B25">
        <f t="shared" si="0"/>
        <v>196.48075327213189</v>
      </c>
      <c r="C25">
        <f t="shared" si="1"/>
        <v>177.91580125997851</v>
      </c>
    </row>
    <row r="26" spans="1:3" x14ac:dyDescent="0.25">
      <c r="A26">
        <v>22</v>
      </c>
      <c r="B26">
        <f t="shared" si="0"/>
        <v>202.79579594676179</v>
      </c>
      <c r="C26">
        <f t="shared" si="1"/>
        <v>182.50011072333925</v>
      </c>
    </row>
    <row r="27" spans="1:3" x14ac:dyDescent="0.25">
      <c r="A27">
        <v>23</v>
      </c>
      <c r="B27">
        <f t="shared" si="0"/>
        <v>209.26258239048502</v>
      </c>
      <c r="C27">
        <f t="shared" si="1"/>
        <v>187.13561191915034</v>
      </c>
    </row>
    <row r="28" spans="1:3" x14ac:dyDescent="0.25">
      <c r="A28">
        <v>24</v>
      </c>
      <c r="B28">
        <f t="shared" si="0"/>
        <v>215.88145255055505</v>
      </c>
      <c r="C28">
        <f t="shared" si="1"/>
        <v>191.81945741604795</v>
      </c>
    </row>
    <row r="29" spans="1:3" x14ac:dyDescent="0.25">
      <c r="A29">
        <v>25</v>
      </c>
      <c r="B29">
        <f t="shared" si="0"/>
        <v>222.65251859036374</v>
      </c>
      <c r="C29">
        <f t="shared" si="1"/>
        <v>196.5486593732189</v>
      </c>
    </row>
    <row r="30" spans="1:3" x14ac:dyDescent="0.25">
      <c r="A30">
        <v>26</v>
      </c>
      <c r="B30">
        <f t="shared" si="0"/>
        <v>229.57565357259301</v>
      </c>
      <c r="C30">
        <f t="shared" si="1"/>
        <v>201.32009570803487</v>
      </c>
    </row>
    <row r="31" spans="1:3" x14ac:dyDescent="0.25">
      <c r="A31">
        <v>27</v>
      </c>
      <c r="B31">
        <f t="shared" si="0"/>
        <v>236.65048048696539</v>
      </c>
      <c r="C31">
        <f t="shared" si="1"/>
        <v>206.13051706148488</v>
      </c>
    </row>
    <row r="32" spans="1:3" x14ac:dyDescent="0.25">
      <c r="A32">
        <v>28</v>
      </c>
      <c r="B32">
        <f t="shared" si="0"/>
        <v>243.87636170985556</v>
      </c>
      <c r="C32">
        <f t="shared" si="1"/>
        <v>210.97655453882146</v>
      </c>
    </row>
    <row r="33" spans="1:3" x14ac:dyDescent="0.25">
      <c r="A33">
        <v>29</v>
      </c>
      <c r="B33">
        <f t="shared" si="0"/>
        <v>251.25238898621632</v>
      </c>
      <c r="C33">
        <f t="shared" si="1"/>
        <v>215.85472819516855</v>
      </c>
    </row>
    <row r="34" spans="1:3" x14ac:dyDescent="0.25">
      <c r="A34">
        <v>30</v>
      </c>
      <c r="B34">
        <f t="shared" si="0"/>
        <v>258.77737402681373</v>
      </c>
      <c r="C34">
        <f t="shared" si="1"/>
        <v>220.76145622823847</v>
      </c>
    </row>
    <row r="35" spans="1:3" x14ac:dyDescent="0.25">
      <c r="A35">
        <v>31</v>
      </c>
      <c r="B35">
        <f t="shared" si="0"/>
        <v>266.44983981555777</v>
      </c>
      <c r="C35">
        <f t="shared" si="1"/>
        <v>225.69306483288702</v>
      </c>
    </row>
    <row r="36" spans="1:3" x14ac:dyDescent="0.25">
      <c r="A36">
        <v>32</v>
      </c>
      <c r="B36">
        <f t="shared" si="0"/>
        <v>274.26801272267062</v>
      </c>
      <c r="C36">
        <f t="shared" si="1"/>
        <v>230.64579866510957</v>
      </c>
    </row>
    <row r="37" spans="1:3" x14ac:dyDescent="0.25">
      <c r="A37">
        <v>33</v>
      </c>
      <c r="B37">
        <f t="shared" si="0"/>
        <v>282.22981551946373</v>
      </c>
      <c r="C37">
        <f t="shared" si="1"/>
        <v>235.61583185636465</v>
      </c>
    </row>
    <row r="38" spans="1:3" x14ac:dyDescent="0.25">
      <c r="A38">
        <v>34</v>
      </c>
      <c r="B38">
        <f t="shared" si="0"/>
        <v>290.33286138951627</v>
      </c>
      <c r="C38">
        <f t="shared" si="1"/>
        <v>240.5992795129099</v>
      </c>
    </row>
    <row r="39" spans="1:3" x14ac:dyDescent="0.25">
      <c r="A39">
        <v>35</v>
      </c>
      <c r="B39">
        <f t="shared" si="0"/>
        <v>298.57444902899198</v>
      </c>
      <c r="C39">
        <f t="shared" si="1"/>
        <v>245.59220962925579</v>
      </c>
    </row>
    <row r="40" spans="1:3" x14ac:dyDescent="0.25">
      <c r="A40">
        <v>36</v>
      </c>
      <c r="B40">
        <f t="shared" si="0"/>
        <v>306.95155892563304</v>
      </c>
      <c r="C40">
        <f t="shared" si="1"/>
        <v>250.59065533997961</v>
      </c>
    </row>
    <row r="41" spans="1:3" x14ac:dyDescent="0.25">
      <c r="A41">
        <v>37</v>
      </c>
      <c r="B41">
        <f t="shared" si="0"/>
        <v>315.46085090158329</v>
      </c>
      <c r="C41">
        <f t="shared" si="1"/>
        <v>255.59062743008116</v>
      </c>
    </row>
    <row r="42" spans="1:3" x14ac:dyDescent="0.25">
      <c r="A42">
        <v>38</v>
      </c>
      <c r="B42">
        <f t="shared" si="0"/>
        <v>324.09866299958458</v>
      </c>
      <c r="C42">
        <f t="shared" si="1"/>
        <v>260.58812702087619</v>
      </c>
    </row>
    <row r="43" spans="1:3" x14ac:dyDescent="0.25">
      <c r="A43">
        <v>39</v>
      </c>
      <c r="B43">
        <f t="shared" si="0"/>
        <v>332.86101178524325</v>
      </c>
      <c r="C43">
        <f t="shared" si="1"/>
        <v>265.57915834617137</v>
      </c>
    </row>
    <row r="44" spans="1:3" x14ac:dyDescent="0.25">
      <c r="A44">
        <v>40</v>
      </c>
      <c r="B44">
        <f t="shared" si="0"/>
        <v>341.74359412998513</v>
      </c>
      <c r="C44">
        <f t="shared" si="1"/>
        <v>270.55974153218938</v>
      </c>
    </row>
    <row r="45" spans="1:3" x14ac:dyDescent="0.25">
      <c r="A45">
        <v>41</v>
      </c>
      <c r="B45">
        <f t="shared" si="0"/>
        <v>350.74179053002933</v>
      </c>
      <c r="C45">
        <f t="shared" si="1"/>
        <v>275.52592529443973</v>
      </c>
    </row>
    <row r="46" spans="1:3" x14ac:dyDescent="0.25">
      <c r="A46">
        <v>42</v>
      </c>
      <c r="B46">
        <f t="shared" si="0"/>
        <v>359.85067000626208</v>
      </c>
      <c r="C46">
        <f t="shared" si="1"/>
        <v>280.47379946546874</v>
      </c>
    </row>
    <row r="47" spans="1:3" x14ac:dyDescent="0.25">
      <c r="A47">
        <v>43</v>
      </c>
      <c r="B47">
        <f t="shared" si="0"/>
        <v>369.06499661835431</v>
      </c>
      <c r="C47">
        <f t="shared" si="1"/>
        <v>285.39950726915981</v>
      </c>
    </row>
    <row r="48" spans="1:3" x14ac:dyDescent="0.25">
      <c r="A48">
        <v>44</v>
      </c>
      <c r="B48">
        <f t="shared" si="0"/>
        <v>378.37923761393228</v>
      </c>
      <c r="C48">
        <f t="shared" si="1"/>
        <v>290.29925725996787</v>
      </c>
    </row>
    <row r="49" spans="1:3" x14ac:dyDescent="0.25">
      <c r="A49">
        <v>45</v>
      </c>
      <c r="B49">
        <f t="shared" si="0"/>
        <v>387.78757322019754</v>
      </c>
      <c r="C49">
        <f t="shared" si="1"/>
        <v>295.16933484911146</v>
      </c>
    </row>
    <row r="50" spans="1:3" x14ac:dyDescent="0.25">
      <c r="A50">
        <v>46</v>
      </c>
      <c r="B50">
        <f t="shared" si="0"/>
        <v>397.28390807124504</v>
      </c>
      <c r="C50">
        <f t="shared" si="1"/>
        <v>300.00611334425457</v>
      </c>
    </row>
    <row r="51" spans="1:3" x14ac:dyDescent="0.25">
      <c r="A51">
        <v>47</v>
      </c>
      <c r="B51">
        <f t="shared" si="0"/>
        <v>406.86188424960039</v>
      </c>
      <c r="C51">
        <f t="shared" si="1"/>
        <v>304.80606443451069</v>
      </c>
    </row>
    <row r="52" spans="1:3" x14ac:dyDescent="0.25">
      <c r="A52">
        <v>48</v>
      </c>
      <c r="B52">
        <f t="shared" si="0"/>
        <v>416.51489590537898</v>
      </c>
      <c r="C52">
        <f t="shared" si="1"/>
        <v>309.56576805860669</v>
      </c>
    </row>
    <row r="53" spans="1:3" x14ac:dyDescent="0.25">
      <c r="A53">
        <v>49</v>
      </c>
      <c r="B53">
        <f t="shared" si="0"/>
        <v>426.23610540115141</v>
      </c>
      <c r="C53">
        <f t="shared" si="1"/>
        <v>314.28192160065373</v>
      </c>
    </row>
    <row r="54" spans="1:3" x14ac:dyDescent="0.25">
      <c r="A54">
        <v>50</v>
      </c>
      <c r="B54">
        <f t="shared" si="0"/>
        <v>436.0184609152958</v>
      </c>
      <c r="C54">
        <f t="shared" si="1"/>
        <v>318.95134836507992</v>
      </c>
    </row>
    <row r="55" spans="1:3" x14ac:dyDescent="0.25">
      <c r="A55">
        <v>51</v>
      </c>
      <c r="B55">
        <f t="shared" si="0"/>
        <v>445.85471542154988</v>
      </c>
      <c r="C55">
        <f t="shared" si="1"/>
        <v>323.57100528977094</v>
      </c>
    </row>
    <row r="56" spans="1:3" x14ac:dyDescent="0.25">
      <c r="A56">
        <v>52</v>
      </c>
      <c r="B56">
        <f t="shared" si="0"/>
        <v>455.7374469478666</v>
      </c>
      <c r="C56">
        <f t="shared" si="1"/>
        <v>328.13798986422313</v>
      </c>
    </row>
    <row r="57" spans="1:3" x14ac:dyDescent="0.25">
      <c r="A57">
        <v>53</v>
      </c>
      <c r="B57">
        <f t="shared" si="0"/>
        <v>465.6590800037589</v>
      </c>
      <c r="C57">
        <f t="shared" si="1"/>
        <v>332.64954622742141</v>
      </c>
    </row>
    <row r="58" spans="1:3" x14ac:dyDescent="0.25">
      <c r="A58">
        <v>54</v>
      </c>
      <c r="B58">
        <f t="shared" si="0"/>
        <v>475.61190805231138</v>
      </c>
      <c r="C58">
        <f t="shared" si="1"/>
        <v>337.10307042809353</v>
      </c>
    </row>
    <row r="59" spans="1:3" x14ac:dyDescent="0.25">
      <c r="A59">
        <v>55</v>
      </c>
      <c r="B59">
        <f t="shared" si="0"/>
        <v>485.58811689115743</v>
      </c>
      <c r="C59">
        <f t="shared" si="1"/>
        <v>341.49611483785344</v>
      </c>
    </row>
    <row r="60" spans="1:3" x14ac:dyDescent="0.25">
      <c r="A60">
        <v>56</v>
      </c>
      <c r="B60">
        <f t="shared" si="0"/>
        <v>495.5798087961677</v>
      </c>
      <c r="C60">
        <f t="shared" si="1"/>
        <v>345.82639171541973</v>
      </c>
    </row>
    <row r="61" spans="1:3" x14ac:dyDescent="0.25">
      <c r="A61">
        <v>57</v>
      </c>
      <c r="B61">
        <f t="shared" si="0"/>
        <v>505.57902727255657</v>
      </c>
      <c r="C61">
        <f t="shared" si="1"/>
        <v>350.09177592748398</v>
      </c>
    </row>
    <row r="62" spans="1:3" x14ac:dyDescent="0.25">
      <c r="A62">
        <v>58</v>
      </c>
      <c r="B62">
        <f t="shared" si="0"/>
        <v>515.57778225074424</v>
      </c>
      <c r="C62">
        <f t="shared" si="1"/>
        <v>354.29030683881859</v>
      </c>
    </row>
    <row r="63" spans="1:3" x14ac:dyDescent="0.25">
      <c r="A63">
        <v>59</v>
      </c>
      <c r="B63">
        <f t="shared" si="0"/>
        <v>525.56807555875014</v>
      </c>
      <c r="C63">
        <f t="shared" si="1"/>
        <v>358.42018939077582</v>
      </c>
    </row>
    <row r="64" spans="1:3" x14ac:dyDescent="0.25">
      <c r="A64">
        <v>60</v>
      </c>
      <c r="B64">
        <f t="shared" si="0"/>
        <v>535.54192649923903</v>
      </c>
      <c r="C64">
        <f t="shared" si="1"/>
        <v>362.47979439337325</v>
      </c>
    </row>
    <row r="65" spans="1:3" x14ac:dyDescent="0.25">
      <c r="A65">
        <v>61</v>
      </c>
      <c r="B65">
        <f t="shared" si="0"/>
        <v>545.49139735766789</v>
      </c>
      <c r="C65">
        <f t="shared" si="1"/>
        <v>366.4676580616312</v>
      </c>
    </row>
    <row r="66" spans="1:3" x14ac:dyDescent="0.25">
      <c r="A66">
        <v>62</v>
      </c>
      <c r="B66">
        <f t="shared" si="0"/>
        <v>555.40861866832574</v>
      </c>
      <c r="C66">
        <f t="shared" si="1"/>
        <v>370.3824808316823</v>
      </c>
    </row>
    <row r="67" spans="1:3" x14ac:dyDescent="0.25">
      <c r="A67">
        <v>63</v>
      </c>
      <c r="B67">
        <f t="shared" si="0"/>
        <v>565.28581406741648</v>
      </c>
      <c r="C67">
        <f t="shared" si="1"/>
        <v>374.22312549638707</v>
      </c>
    </row>
    <row r="68" spans="1:3" x14ac:dyDescent="0.25">
      <c r="A68">
        <v>64</v>
      </c>
      <c r="B68">
        <f t="shared" si="0"/>
        <v>575.11532456667862</v>
      </c>
      <c r="C68">
        <f t="shared" si="1"/>
        <v>377.98861470373976</v>
      </c>
    </row>
    <row r="69" spans="1:3" x14ac:dyDescent="0.25">
      <c r="A69">
        <v>65</v>
      </c>
      <c r="B69">
        <f t="shared" si="0"/>
        <v>584.88963208728831</v>
      </c>
      <c r="C69">
        <f t="shared" si="1"/>
        <v>381.67812786423718</v>
      </c>
    </row>
    <row r="70" spans="1:3" x14ac:dyDescent="0.25">
      <c r="A70">
        <v>66</v>
      </c>
      <c r="B70">
        <f t="shared" si="0"/>
        <v>594.60138210185164</v>
      </c>
      <c r="C70">
        <f t="shared" si="1"/>
        <v>385.29099751561074</v>
      </c>
    </row>
    <row r="71" spans="1:3" x14ac:dyDescent="0.25">
      <c r="A71">
        <v>67</v>
      </c>
      <c r="B71">
        <f t="shared" ref="B71:B104" si="2">B70+B70*B$4/100*(1-B70/B$3)</f>
        <v>604.24340524202842</v>
      </c>
      <c r="C71">
        <f t="shared" ref="C71:C104" si="3">C70+C70*C$4/100*(1-C70/C$3)</f>
        <v>388.82670519490921</v>
      </c>
    </row>
    <row r="72" spans="1:3" x14ac:dyDescent="0.25">
      <c r="A72">
        <v>68</v>
      </c>
      <c r="B72">
        <f t="shared" si="2"/>
        <v>613.80873774057022</v>
      </c>
      <c r="C72">
        <f t="shared" si="3"/>
        <v>392.2848768688873</v>
      </c>
    </row>
    <row r="73" spans="1:3" x14ac:dyDescent="0.25">
      <c r="A73">
        <v>69</v>
      </c>
      <c r="B73">
        <f t="shared" si="2"/>
        <v>623.29064058912616</v>
      </c>
      <c r="C73">
        <f t="shared" si="3"/>
        <v>395.66527797403972</v>
      </c>
    </row>
    <row r="74" spans="1:3" x14ac:dyDescent="0.25">
      <c r="A74">
        <v>70</v>
      </c>
      <c r="B74">
        <f t="shared" si="2"/>
        <v>632.68261730685106</v>
      </c>
      <c r="C74">
        <f t="shared" si="3"/>
        <v>398.96780811745941</v>
      </c>
    </row>
    <row r="75" spans="1:3" x14ac:dyDescent="0.25">
      <c r="A75">
        <v>71</v>
      </c>
      <c r="B75">
        <f t="shared" si="2"/>
        <v>641.97843022943516</v>
      </c>
      <c r="C75">
        <f t="shared" si="3"/>
        <v>402.19249548903377</v>
      </c>
    </row>
    <row r="76" spans="1:3" x14ac:dyDescent="0.25">
      <c r="A76">
        <v>72</v>
      </c>
      <c r="B76">
        <f t="shared" si="2"/>
        <v>651.1721152434186</v>
      </c>
      <c r="C76">
        <f t="shared" si="3"/>
        <v>405.33949103437942</v>
      </c>
    </row>
    <row r="77" spans="1:3" x14ac:dyDescent="0.25">
      <c r="A77">
        <v>73</v>
      </c>
      <c r="B77">
        <f t="shared" si="2"/>
        <v>660.25799490633187</v>
      </c>
      <c r="C77">
        <f t="shared" si="3"/>
        <v>408.40906243639381</v>
      </c>
    </row>
    <row r="78" spans="1:3" x14ac:dyDescent="0.25">
      <c r="A78">
        <v>74</v>
      </c>
      <c r="B78">
        <f t="shared" si="2"/>
        <v>669.23068990907598</v>
      </c>
      <c r="C78">
        <f t="shared" si="3"/>
        <v>411.4015879514356</v>
      </c>
    </row>
    <row r="79" spans="1:3" x14ac:dyDescent="0.25">
      <c r="A79">
        <v>75</v>
      </c>
      <c r="B79">
        <f t="shared" si="2"/>
        <v>678.08512885279185</v>
      </c>
      <c r="C79">
        <f t="shared" si="3"/>
        <v>414.31755014397601</v>
      </c>
    </row>
    <row r="80" spans="1:3" x14ac:dyDescent="0.25">
      <c r="A80">
        <v>76</v>
      </c>
      <c r="B80">
        <f t="shared" si="2"/>
        <v>686.81655632805121</v>
      </c>
      <c r="C80">
        <f t="shared" si="3"/>
        <v>417.15752956115057</v>
      </c>
    </row>
    <row r="81" spans="1:3" x14ac:dyDescent="0.25">
      <c r="A81">
        <v>77</v>
      </c>
      <c r="B81">
        <f t="shared" si="2"/>
        <v>695.42053929932035</v>
      </c>
      <c r="C81">
        <f t="shared" si="3"/>
        <v>419.9221983860316</v>
      </c>
    </row>
    <row r="82" spans="1:3" x14ac:dyDescent="0.25">
      <c r="A82">
        <v>78</v>
      </c>
      <c r="B82">
        <f t="shared" si="2"/>
        <v>703.89297181211884</v>
      </c>
      <c r="C82">
        <f t="shared" si="3"/>
        <v>422.61231410568422</v>
      </c>
    </row>
    <row r="83" spans="1:3" x14ac:dyDescent="0.25">
      <c r="A83">
        <v>79</v>
      </c>
      <c r="B83">
        <f t="shared" si="2"/>
        <v>712.23007805394377</v>
      </c>
      <c r="C83">
        <f t="shared" si="3"/>
        <v>425.22871322721068</v>
      </c>
    </row>
    <row r="84" spans="1:3" x14ac:dyDescent="0.25">
      <c r="A84">
        <v>80</v>
      </c>
      <c r="B84">
        <f t="shared" si="2"/>
        <v>720.42841381271239</v>
      </c>
      <c r="C84">
        <f t="shared" si="3"/>
        <v>427.77230507206957</v>
      </c>
    </row>
    <row r="85" spans="1:3" x14ac:dyDescent="0.25">
      <c r="A85">
        <v>81</v>
      </c>
      <c r="B85">
        <f t="shared" si="2"/>
        <v>728.48486638807287</v>
      </c>
      <c r="C85">
        <f t="shared" si="3"/>
        <v>430.24406567601864</v>
      </c>
    </row>
    <row r="86" spans="1:3" x14ac:dyDescent="0.25">
      <c r="A86">
        <v>82</v>
      </c>
      <c r="B86">
        <f t="shared" si="2"/>
        <v>736.3966530213379</v>
      </c>
      <c r="C86">
        <f t="shared" si="3"/>
        <v>432.64503181910499</v>
      </c>
    </row>
    <row r="87" spans="1:3" x14ac:dyDescent="0.25">
      <c r="A87">
        <v>83</v>
      </c>
      <c r="B87">
        <f t="shared" si="2"/>
        <v>744.16131791895032</v>
      </c>
      <c r="C87">
        <f t="shared" si="3"/>
        <v>434.97629520724882</v>
      </c>
    </row>
    <row r="88" spans="1:3" x14ac:dyDescent="0.25">
      <c r="A88">
        <v>84</v>
      </c>
      <c r="B88">
        <f t="shared" si="2"/>
        <v>751.77672795223361</v>
      </c>
      <c r="C88">
        <f t="shared" si="3"/>
        <v>437.23899682416089</v>
      </c>
    </row>
    <row r="89" spans="1:3" x14ac:dyDescent="0.25">
      <c r="A89">
        <v>85</v>
      </c>
      <c r="B89">
        <f t="shared" si="2"/>
        <v>759.24106712270031</v>
      </c>
      <c r="C89">
        <f t="shared" si="3"/>
        <v>439.43432146962346</v>
      </c>
    </row>
    <row r="90" spans="1:3" x14ac:dyDescent="0.25">
      <c r="A90">
        <v>86</v>
      </c>
      <c r="B90">
        <f t="shared" si="2"/>
        <v>766.55282988738361</v>
      </c>
      <c r="C90">
        <f t="shared" si="3"/>
        <v>441.56349249757091</v>
      </c>
    </row>
    <row r="91" spans="1:3" x14ac:dyDescent="0.25">
      <c r="A91">
        <v>87</v>
      </c>
      <c r="B91">
        <f t="shared" si="2"/>
        <v>773.71081344254469</v>
      </c>
      <c r="C91">
        <f t="shared" si="3"/>
        <v>443.62776676494155</v>
      </c>
    </row>
    <row r="92" spans="1:3" x14ac:dyDescent="0.25">
      <c r="A92">
        <v>88</v>
      </c>
      <c r="B92">
        <f t="shared" si="2"/>
        <v>780.71410906672952</v>
      </c>
      <c r="C92">
        <f t="shared" si="3"/>
        <v>445.62842979995128</v>
      </c>
    </row>
    <row r="93" spans="1:3" x14ac:dyDescent="0.25">
      <c r="A93">
        <v>89</v>
      </c>
      <c r="B93">
        <f t="shared" si="2"/>
        <v>787.56209262556445</v>
      </c>
      <c r="C93">
        <f t="shared" si="3"/>
        <v>447.56679119627171</v>
      </c>
    </row>
    <row r="94" spans="1:3" x14ac:dyDescent="0.25">
      <c r="A94">
        <v>90</v>
      </c>
      <c r="B94">
        <f t="shared" si="2"/>
        <v>794.25441434095671</v>
      </c>
      <c r="C94">
        <f t="shared" si="3"/>
        <v>449.44418023758442</v>
      </c>
    </row>
    <row r="95" spans="1:3" x14ac:dyDescent="0.25">
      <c r="A95">
        <v>91</v>
      </c>
      <c r="B95">
        <f t="shared" si="2"/>
        <v>800.79098792659113</v>
      </c>
      <c r="C95">
        <f t="shared" si="3"/>
        <v>451.26194175513308</v>
      </c>
    </row>
    <row r="96" spans="1:3" x14ac:dyDescent="0.25">
      <c r="A96">
        <v>92</v>
      </c>
      <c r="B96">
        <f t="shared" si="2"/>
        <v>807.17197918987699</v>
      </c>
      <c r="C96">
        <f t="shared" si="3"/>
        <v>453.02143221920937</v>
      </c>
    </row>
    <row r="97" spans="1:3" x14ac:dyDescent="0.25">
      <c r="A97">
        <v>93</v>
      </c>
      <c r="B97">
        <f t="shared" si="2"/>
        <v>813.3977941979</v>
      </c>
      <c r="C97">
        <f t="shared" si="3"/>
        <v>454.72401606398228</v>
      </c>
    </row>
    <row r="98" spans="1:3" x14ac:dyDescent="0.25">
      <c r="A98">
        <v>94</v>
      </c>
      <c r="B98">
        <f t="shared" si="2"/>
        <v>819.46906710157566</v>
      </c>
      <c r="C98">
        <f t="shared" si="3"/>
        <v>456.37106224371303</v>
      </c>
    </row>
    <row r="99" spans="1:3" x14ac:dyDescent="0.25">
      <c r="A99">
        <v>95</v>
      </c>
      <c r="B99">
        <f t="shared" si="2"/>
        <v>825.38664770818559</v>
      </c>
      <c r="C99">
        <f t="shared" si="3"/>
        <v>457.96394101718516</v>
      </c>
    </row>
    <row r="100" spans="1:3" x14ac:dyDescent="0.25">
      <c r="A100">
        <v>96</v>
      </c>
      <c r="B100">
        <f t="shared" si="2"/>
        <v>831.15158888791473</v>
      </c>
      <c r="C100">
        <f t="shared" si="3"/>
        <v>459.50402095611321</v>
      </c>
    </row>
    <row r="101" spans="1:3" x14ac:dyDescent="0.25">
      <c r="A101">
        <v>97</v>
      </c>
      <c r="B101">
        <f t="shared" si="2"/>
        <v>836.76513389499507</v>
      </c>
      <c r="C101">
        <f t="shared" si="3"/>
        <v>460.99266617237083</v>
      </c>
    </row>
    <row r="102" spans="1:3" x14ac:dyDescent="0.25">
      <c r="A102">
        <v>98</v>
      </c>
      <c r="B102">
        <f t="shared" si="2"/>
        <v>842.22870367870246</v>
      </c>
      <c r="C102">
        <f t="shared" si="3"/>
        <v>462.43123375808881</v>
      </c>
    </row>
    <row r="103" spans="1:3" x14ac:dyDescent="0.25">
      <c r="A103">
        <v>99</v>
      </c>
      <c r="B103">
        <f t="shared" si="2"/>
        <v>847.5438842538382</v>
      </c>
      <c r="C103">
        <f t="shared" si="3"/>
        <v>463.82107143201011</v>
      </c>
    </row>
    <row r="104" spans="1:3" x14ac:dyDescent="0.25">
      <c r="A104">
        <v>100</v>
      </c>
      <c r="B104">
        <f t="shared" si="2"/>
        <v>852.71241419454839</v>
      </c>
      <c r="C104">
        <f t="shared" si="3"/>
        <v>465.16351538494348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workbookViewId="0">
      <selection activeCell="B2" sqref="B2"/>
    </sheetView>
  </sheetViews>
  <sheetFormatPr defaultRowHeight="15" x14ac:dyDescent="0.25"/>
  <cols>
    <col min="4" max="4" width="11.140625" customWidth="1"/>
    <col min="6" max="6" width="11.42578125" customWidth="1"/>
    <col min="8" max="8" width="15.42578125" customWidth="1"/>
  </cols>
  <sheetData>
    <row r="1" spans="1:8" x14ac:dyDescent="0.25">
      <c r="B1" s="7" t="s">
        <v>8</v>
      </c>
    </row>
    <row r="2" spans="1:8" ht="45" x14ac:dyDescent="0.25">
      <c r="B2" s="6" t="s">
        <v>4</v>
      </c>
      <c r="D2" s="6" t="s">
        <v>6</v>
      </c>
      <c r="E2" s="6"/>
      <c r="F2" t="s">
        <v>5</v>
      </c>
      <c r="H2" s="6" t="s">
        <v>7</v>
      </c>
    </row>
    <row r="3" spans="1:8" x14ac:dyDescent="0.25">
      <c r="A3" t="s">
        <v>3</v>
      </c>
      <c r="B3" s="2">
        <v>1000000</v>
      </c>
      <c r="D3" s="2">
        <v>10000</v>
      </c>
      <c r="H3" s="4">
        <f>+D3</f>
        <v>10000</v>
      </c>
    </row>
    <row r="4" spans="1:8" x14ac:dyDescent="0.25">
      <c r="A4" t="s">
        <v>2</v>
      </c>
      <c r="B4" s="1">
        <v>4</v>
      </c>
      <c r="D4" s="1">
        <v>5</v>
      </c>
      <c r="F4" s="1">
        <v>1E-3</v>
      </c>
      <c r="H4" s="4">
        <f>+D4</f>
        <v>5</v>
      </c>
    </row>
    <row r="5" spans="1:8" x14ac:dyDescent="0.25">
      <c r="A5">
        <v>1</v>
      </c>
      <c r="B5" s="3">
        <v>100</v>
      </c>
      <c r="C5">
        <v>1</v>
      </c>
      <c r="D5" s="3">
        <v>8000</v>
      </c>
      <c r="E5">
        <v>1</v>
      </c>
      <c r="F5">
        <f>B5*F$4</f>
        <v>0.1</v>
      </c>
      <c r="G5">
        <v>1</v>
      </c>
      <c r="H5" s="4">
        <f>+D5</f>
        <v>8000</v>
      </c>
    </row>
    <row r="6" spans="1:8" x14ac:dyDescent="0.25">
      <c r="A6" s="5">
        <v>2</v>
      </c>
      <c r="B6" s="5">
        <f>B5+B5*B$4/100*(1-B5/B$3)</f>
        <v>103.9996</v>
      </c>
      <c r="C6" s="5">
        <v>2</v>
      </c>
      <c r="D6" s="5">
        <f t="shared" ref="D6:D37" si="0">D5+D5*D$4/100*(1-D5/D$3)</f>
        <v>8080</v>
      </c>
      <c r="E6" s="5">
        <v>2</v>
      </c>
      <c r="F6" s="5">
        <f t="shared" ref="F6:F69" si="1">B6*F$4</f>
        <v>0.1039996</v>
      </c>
      <c r="G6" s="5">
        <v>2</v>
      </c>
      <c r="H6" s="5">
        <f>H5+H5*H$4/100*(1-H5/H$3)-F5</f>
        <v>8079.9</v>
      </c>
    </row>
    <row r="7" spans="1:8" x14ac:dyDescent="0.25">
      <c r="A7" s="5">
        <v>3</v>
      </c>
      <c r="B7" s="5">
        <f t="shared" ref="B7:B22" si="2">B6+B6*B$4/100*(1-B6/B$3)</f>
        <v>108.15915136332799</v>
      </c>
      <c r="C7" s="5">
        <v>3</v>
      </c>
      <c r="D7" s="5">
        <f t="shared" si="0"/>
        <v>8157.5680000000002</v>
      </c>
      <c r="E7" s="5">
        <v>3</v>
      </c>
      <c r="F7" s="5">
        <f t="shared" si="1"/>
        <v>0.108159151363328</v>
      </c>
      <c r="G7" s="5">
        <v>3</v>
      </c>
      <c r="H7" s="5">
        <f t="shared" ref="H7:H70" si="3">H6+H6*H$4/100*(1-H6/H$3)-F6</f>
        <v>8157.3670803499999</v>
      </c>
    </row>
    <row r="8" spans="1:8" x14ac:dyDescent="0.25">
      <c r="A8" s="5">
        <v>4</v>
      </c>
      <c r="B8" s="5">
        <f t="shared" si="2"/>
        <v>112.48504948178017</v>
      </c>
      <c r="C8" s="5">
        <v>4</v>
      </c>
      <c r="D8" s="5">
        <f t="shared" si="0"/>
        <v>8232.7168216268801</v>
      </c>
      <c r="E8" s="5">
        <v>4</v>
      </c>
      <c r="F8" s="5">
        <f t="shared" si="1"/>
        <v>0.11248504948178017</v>
      </c>
      <c r="G8" s="5">
        <v>4</v>
      </c>
      <c r="H8" s="5">
        <f t="shared" si="3"/>
        <v>8232.4140867982478</v>
      </c>
    </row>
    <row r="9" spans="1:8" x14ac:dyDescent="0.25">
      <c r="A9" s="5">
        <v>5</v>
      </c>
      <c r="B9" s="5">
        <f t="shared" si="2"/>
        <v>116.98394534559709</v>
      </c>
      <c r="C9" s="5">
        <v>5</v>
      </c>
      <c r="D9" s="5">
        <f t="shared" si="0"/>
        <v>8305.4645313827332</v>
      </c>
      <c r="E9" s="5">
        <v>5</v>
      </c>
      <c r="F9" s="5">
        <f t="shared" si="1"/>
        <v>0.1169839453455971</v>
      </c>
      <c r="G9" s="5">
        <v>5</v>
      </c>
      <c r="H9" s="5">
        <f t="shared" si="3"/>
        <v>8305.0590976061067</v>
      </c>
    </row>
    <row r="10" spans="1:8" x14ac:dyDescent="0.25">
      <c r="A10" s="5">
        <v>6</v>
      </c>
      <c r="B10" s="5">
        <f t="shared" si="2"/>
        <v>121.66275574968223</v>
      </c>
      <c r="C10" s="5">
        <v>6</v>
      </c>
      <c r="D10" s="5">
        <f t="shared" si="0"/>
        <v>8375.8340525415861</v>
      </c>
      <c r="E10" s="5">
        <v>6</v>
      </c>
      <c r="F10" s="5">
        <f t="shared" si="1"/>
        <v>0.12166275574968223</v>
      </c>
      <c r="G10" s="5">
        <v>6</v>
      </c>
      <c r="H10" s="5">
        <f t="shared" si="3"/>
        <v>8375.3250354674165</v>
      </c>
    </row>
    <row r="11" spans="1:8" x14ac:dyDescent="0.25">
      <c r="A11" s="5">
        <v>7</v>
      </c>
      <c r="B11" s="5">
        <f t="shared" si="2"/>
        <v>126.52867390662406</v>
      </c>
      <c r="C11" s="5">
        <v>7</v>
      </c>
      <c r="D11" s="5">
        <f t="shared" si="0"/>
        <v>8443.8527747900898</v>
      </c>
      <c r="E11" s="5">
        <v>7</v>
      </c>
      <c r="F11" s="5">
        <f t="shared" si="1"/>
        <v>0.12652867390662406</v>
      </c>
      <c r="G11" s="5">
        <v>7</v>
      </c>
      <c r="H11" s="5">
        <f t="shared" si="3"/>
        <v>8443.2392772364019</v>
      </c>
    </row>
    <row r="12" spans="1:8" x14ac:dyDescent="0.25">
      <c r="A12" s="5">
        <v>8</v>
      </c>
      <c r="B12" s="5">
        <f t="shared" si="2"/>
        <v>131.5891804826762</v>
      </c>
      <c r="C12" s="5">
        <v>8</v>
      </c>
      <c r="D12" s="5">
        <f t="shared" si="0"/>
        <v>8509.5521651179424</v>
      </c>
      <c r="E12" s="5">
        <v>8</v>
      </c>
      <c r="F12" s="5">
        <f t="shared" si="1"/>
        <v>0.1315891804826762</v>
      </c>
      <c r="G12" s="5">
        <v>8</v>
      </c>
      <c r="H12" s="5">
        <f t="shared" si="3"/>
        <v>8508.8332649609783</v>
      </c>
    </row>
    <row r="13" spans="1:8" x14ac:dyDescent="0.25">
      <c r="A13" s="5">
        <v>9</v>
      </c>
      <c r="B13" s="5">
        <f t="shared" si="2"/>
        <v>136.85205507348644</v>
      </c>
      <c r="C13" s="5">
        <v>9</v>
      </c>
      <c r="D13" s="5">
        <f t="shared" si="0"/>
        <v>8572.9673831195214</v>
      </c>
      <c r="E13" s="5">
        <v>9</v>
      </c>
      <c r="F13" s="5">
        <f t="shared" si="1"/>
        <v>0.13685205507348644</v>
      </c>
      <c r="G13" s="5">
        <v>9</v>
      </c>
      <c r="H13" s="5">
        <f t="shared" si="3"/>
        <v>8572.1421213740123</v>
      </c>
    </row>
    <row r="14" spans="1:8" x14ac:dyDescent="0.25">
      <c r="A14" s="5">
        <v>10</v>
      </c>
      <c r="B14" s="5">
        <f t="shared" si="2"/>
        <v>142.32538813702678</v>
      </c>
      <c r="C14" s="5">
        <v>10</v>
      </c>
      <c r="D14" s="5">
        <f t="shared" si="0"/>
        <v>8634.1369035153421</v>
      </c>
      <c r="E14" s="5">
        <v>10</v>
      </c>
      <c r="F14" s="5">
        <f t="shared" si="1"/>
        <v>0.14232538813702678</v>
      </c>
      <c r="G14" s="5">
        <v>10</v>
      </c>
      <c r="H14" s="5">
        <f t="shared" si="3"/>
        <v>8633.2042726424661</v>
      </c>
    </row>
    <row r="15" spans="1:8" x14ac:dyDescent="0.25">
      <c r="A15" s="5">
        <v>11</v>
      </c>
      <c r="B15" s="5">
        <f t="shared" si="2"/>
        <v>148.01759340186351</v>
      </c>
      <c r="C15" s="5">
        <v>11</v>
      </c>
      <c r="D15" s="5">
        <f t="shared" si="0"/>
        <v>8693.1021483478817</v>
      </c>
      <c r="E15" s="5">
        <v>11</v>
      </c>
      <c r="F15" s="5">
        <f t="shared" si="1"/>
        <v>0.14801759340186352</v>
      </c>
      <c r="G15" s="5">
        <v>11</v>
      </c>
      <c r="H15" s="5">
        <f t="shared" si="3"/>
        <v>8692.0610808205929</v>
      </c>
    </row>
    <row r="16" spans="1:8" x14ac:dyDescent="0.25">
      <c r="A16" s="5">
        <v>12</v>
      </c>
      <c r="B16" s="5">
        <f t="shared" si="2"/>
        <v>153.93742076961979</v>
      </c>
      <c r="C16" s="5">
        <v>12</v>
      </c>
      <c r="D16" s="5">
        <f t="shared" si="0"/>
        <v>8749.9071309572228</v>
      </c>
      <c r="E16" s="5">
        <v>12</v>
      </c>
      <c r="F16" s="5">
        <f t="shared" si="1"/>
        <v>0.1539374207696198</v>
      </c>
      <c r="G16" s="5">
        <v>12</v>
      </c>
      <c r="H16" s="5">
        <f t="shared" si="3"/>
        <v>8748.7564881046419</v>
      </c>
    </row>
    <row r="17" spans="1:8" x14ac:dyDescent="0.25">
      <c r="A17" s="5">
        <v>13</v>
      </c>
      <c r="B17" s="5">
        <f t="shared" si="2"/>
        <v>160.09396973122406</v>
      </c>
      <c r="C17" s="5">
        <v>13</v>
      </c>
      <c r="D17" s="5">
        <f t="shared" si="0"/>
        <v>8804.5981135032034</v>
      </c>
      <c r="E17" s="5">
        <v>13</v>
      </c>
      <c r="F17" s="5">
        <f t="shared" si="1"/>
        <v>0.16009396973122406</v>
      </c>
      <c r="G17" s="5">
        <v>13</v>
      </c>
      <c r="H17" s="5">
        <f t="shared" si="3"/>
        <v>8803.3366746483389</v>
      </c>
    </row>
    <row r="18" spans="1:8" x14ac:dyDescent="0.25">
      <c r="A18" s="5">
        <v>14</v>
      </c>
      <c r="B18" s="5">
        <f t="shared" si="2"/>
        <v>166.49670331730727</v>
      </c>
      <c r="C18" s="5">
        <v>14</v>
      </c>
      <c r="D18" s="5">
        <f t="shared" si="0"/>
        <v>8857.2232794768424</v>
      </c>
      <c r="E18" s="5">
        <v>14</v>
      </c>
      <c r="F18" s="5">
        <f t="shared" si="1"/>
        <v>0.16649670331730726</v>
      </c>
      <c r="G18" s="5">
        <v>14</v>
      </c>
      <c r="H18" s="5">
        <f t="shared" si="3"/>
        <v>8855.8497313749831</v>
      </c>
    </row>
    <row r="19" spans="1:8" x14ac:dyDescent="0.25">
      <c r="A19" s="5">
        <v>15</v>
      </c>
      <c r="B19" s="5">
        <f t="shared" si="2"/>
        <v>173.15546260391093</v>
      </c>
      <c r="C19" s="5">
        <v>15</v>
      </c>
      <c r="D19" s="5">
        <f t="shared" si="0"/>
        <v>8907.8324223381514</v>
      </c>
      <c r="E19" s="5">
        <v>15</v>
      </c>
      <c r="F19" s="5">
        <f t="shared" si="1"/>
        <v>0.17315546260391093</v>
      </c>
      <c r="G19" s="5">
        <v>15</v>
      </c>
      <c r="H19" s="5">
        <f t="shared" si="3"/>
        <v>8906.3453489169424</v>
      </c>
    </row>
    <row r="20" spans="1:8" x14ac:dyDescent="0.25">
      <c r="A20" s="5">
        <v>16</v>
      </c>
      <c r="B20" s="5">
        <f t="shared" si="2"/>
        <v>180.0804817954982</v>
      </c>
      <c r="C20" s="5">
        <v>16</v>
      </c>
      <c r="D20" s="5">
        <f t="shared" si="0"/>
        <v>8956.4766511327653</v>
      </c>
      <c r="E20" s="5">
        <v>16</v>
      </c>
      <c r="F20" s="5">
        <f t="shared" si="1"/>
        <v>0.18008048179549821</v>
      </c>
      <c r="G20" s="5">
        <v>16</v>
      </c>
      <c r="H20" s="5">
        <f t="shared" si="3"/>
        <v>8954.8745235293136</v>
      </c>
    </row>
    <row r="21" spans="1:8" x14ac:dyDescent="0.25">
      <c r="A21" s="5">
        <v>17</v>
      </c>
      <c r="B21" s="5">
        <f t="shared" si="2"/>
        <v>187.28240390812118</v>
      </c>
      <c r="C21" s="5">
        <v>17</v>
      </c>
      <c r="D21" s="5">
        <f t="shared" si="0"/>
        <v>9003.2081136779707</v>
      </c>
      <c r="E21" s="5">
        <v>17</v>
      </c>
      <c r="F21" s="5">
        <f t="shared" si="1"/>
        <v>0.18728240390812118</v>
      </c>
      <c r="G21" s="5">
        <v>17</v>
      </c>
      <c r="H21" s="5">
        <f t="shared" si="3"/>
        <v>9001.4892805632117</v>
      </c>
    </row>
    <row r="22" spans="1:8" x14ac:dyDescent="0.25">
      <c r="A22" s="5">
        <v>18</v>
      </c>
      <c r="B22" s="5">
        <f t="shared" si="2"/>
        <v>194.77229707649349</v>
      </c>
      <c r="C22" s="5">
        <v>18</v>
      </c>
      <c r="D22" s="5">
        <f t="shared" si="0"/>
        <v>9048.0797376708852</v>
      </c>
      <c r="E22" s="5">
        <v>18</v>
      </c>
      <c r="F22" s="5">
        <f t="shared" si="1"/>
        <v>0.19477229707649349</v>
      </c>
      <c r="G22" s="5">
        <v>18</v>
      </c>
      <c r="H22" s="5">
        <f t="shared" si="3"/>
        <v>9046.242415846993</v>
      </c>
    </row>
    <row r="23" spans="1:8" x14ac:dyDescent="0.25">
      <c r="A23" s="5">
        <v>19</v>
      </c>
      <c r="B23" s="5">
        <f t="shared" ref="B23:B38" si="4">B22+B22*B$4/100*(1-B22/B$3)</f>
        <v>202.5616715096449</v>
      </c>
      <c r="C23" s="5">
        <v>19</v>
      </c>
      <c r="D23" s="5">
        <f t="shared" si="0"/>
        <v>9091.1449898581777</v>
      </c>
      <c r="E23" s="5">
        <v>19</v>
      </c>
      <c r="F23" s="5">
        <f t="shared" si="1"/>
        <v>0.20256167150964491</v>
      </c>
      <c r="G23" s="5">
        <v>19</v>
      </c>
      <c r="H23" s="5">
        <f t="shared" si="3"/>
        <v>9089.1872551109209</v>
      </c>
    </row>
    <row r="24" spans="1:8" x14ac:dyDescent="0.25">
      <c r="A24" s="5">
        <v>20</v>
      </c>
      <c r="B24" s="5">
        <f t="shared" si="4"/>
        <v>210.66249712080011</v>
      </c>
      <c r="C24" s="5">
        <v>20</v>
      </c>
      <c r="D24" s="5">
        <f t="shared" si="0"/>
        <v>9132.457653217969</v>
      </c>
      <c r="E24" s="5">
        <v>20</v>
      </c>
      <c r="F24" s="5">
        <f t="shared" si="1"/>
        <v>0.21066249712080012</v>
      </c>
      <c r="G24" s="5">
        <v>20</v>
      </c>
      <c r="H24" s="5">
        <f t="shared" si="3"/>
        <v>9130.3774314026032</v>
      </c>
    </row>
    <row r="25" spans="1:8" x14ac:dyDescent="0.25">
      <c r="A25" s="5">
        <v>21</v>
      </c>
      <c r="B25" s="5">
        <f t="shared" si="4"/>
        <v>219.08722185812439</v>
      </c>
      <c r="C25" s="5">
        <v>21</v>
      </c>
      <c r="D25" s="5">
        <f t="shared" si="0"/>
        <v>9172.0716219397709</v>
      </c>
      <c r="E25" s="5">
        <v>21</v>
      </c>
      <c r="F25" s="5">
        <f t="shared" si="1"/>
        <v>0.2190872218581244</v>
      </c>
      <c r="G25" s="5">
        <v>21</v>
      </c>
      <c r="H25" s="5">
        <f t="shared" si="3"/>
        <v>9169.8666802762837</v>
      </c>
    </row>
    <row r="26" spans="1:8" x14ac:dyDescent="0.25">
      <c r="A26" s="5">
        <v>22</v>
      </c>
      <c r="B26" s="5">
        <f t="shared" si="4"/>
        <v>227.8487907640181</v>
      </c>
      <c r="C26" s="5">
        <v>22</v>
      </c>
      <c r="D26" s="5">
        <f t="shared" si="0"/>
        <v>9210.0407138467945</v>
      </c>
      <c r="E26" s="5">
        <v>22</v>
      </c>
      <c r="F26" s="5">
        <f t="shared" si="1"/>
        <v>0.22784879076401812</v>
      </c>
      <c r="G26" s="5">
        <v>22</v>
      </c>
      <c r="H26" s="5">
        <f t="shared" si="3"/>
        <v>9207.7086523980342</v>
      </c>
    </row>
    <row r="27" spans="1:8" x14ac:dyDescent="0.25">
      <c r="A27" s="5">
        <v>23</v>
      </c>
      <c r="B27" s="5">
        <f t="shared" si="4"/>
        <v>236.96066579172071</v>
      </c>
      <c r="C27" s="5">
        <v>23</v>
      </c>
      <c r="D27" s="5">
        <f t="shared" si="0"/>
        <v>9246.4184997855555</v>
      </c>
      <c r="E27" s="5">
        <v>23</v>
      </c>
      <c r="F27" s="5">
        <f t="shared" si="1"/>
        <v>0.23696066579172073</v>
      </c>
      <c r="G27" s="5">
        <v>23</v>
      </c>
      <c r="H27" s="5">
        <f t="shared" si="3"/>
        <v>9243.9567430899442</v>
      </c>
    </row>
    <row r="28" spans="1:8" x14ac:dyDescent="0.25">
      <c r="A28" s="5">
        <v>24</v>
      </c>
      <c r="B28" s="5">
        <f t="shared" si="4"/>
        <v>246.43684640910425</v>
      </c>
      <c r="C28" s="5">
        <v>24</v>
      </c>
      <c r="D28" s="5">
        <f t="shared" si="0"/>
        <v>9281.25814940895</v>
      </c>
      <c r="E28" s="5">
        <v>24</v>
      </c>
      <c r="F28" s="5">
        <f t="shared" si="1"/>
        <v>0.24643684640910427</v>
      </c>
      <c r="G28" s="5">
        <v>24</v>
      </c>
      <c r="H28" s="5">
        <f t="shared" si="3"/>
        <v>9278.6639382380599</v>
      </c>
    </row>
    <row r="29" spans="1:8" x14ac:dyDescent="0.25">
      <c r="A29" s="5">
        <v>25</v>
      </c>
      <c r="B29" s="5">
        <f t="shared" si="4"/>
        <v>256.29189102069768</v>
      </c>
      <c r="C29" s="5">
        <v>25</v>
      </c>
      <c r="D29" s="5">
        <f t="shared" si="0"/>
        <v>9314.6122926995467</v>
      </c>
      <c r="E29" s="5">
        <v>25</v>
      </c>
      <c r="F29" s="5">
        <f t="shared" si="1"/>
        <v>0.25629189102069766</v>
      </c>
      <c r="G29" s="5">
        <v>25</v>
      </c>
      <c r="H29" s="5">
        <f t="shared" si="3"/>
        <v>9311.8826759097556</v>
      </c>
    </row>
    <row r="30" spans="1:8" x14ac:dyDescent="0.25">
      <c r="A30" s="5">
        <v>26</v>
      </c>
      <c r="B30" s="5">
        <f t="shared" si="4"/>
        <v>266.54093924018946</v>
      </c>
      <c r="C30" s="5">
        <v>26</v>
      </c>
      <c r="D30" s="5">
        <f t="shared" si="0"/>
        <v>9346.532896517976</v>
      </c>
      <c r="E30" s="5">
        <v>26</v>
      </c>
      <c r="F30" s="5">
        <f t="shared" si="1"/>
        <v>0.26654093924018946</v>
      </c>
      <c r="G30" s="5">
        <v>26</v>
      </c>
      <c r="H30" s="5">
        <f t="shared" si="3"/>
        <v>9343.6647229646824</v>
      </c>
    </row>
    <row r="31" spans="1:8" x14ac:dyDescent="0.25">
      <c r="A31" s="5">
        <v>27</v>
      </c>
      <c r="B31" s="5">
        <f t="shared" si="4"/>
        <v>277.1997350469054</v>
      </c>
      <c r="C31" s="5">
        <v>27</v>
      </c>
      <c r="D31" s="5">
        <f t="shared" si="0"/>
        <v>9377.0711554154113</v>
      </c>
      <c r="E31" s="5">
        <v>27</v>
      </c>
      <c r="F31" s="5">
        <f t="shared" si="1"/>
        <v>0.27719973504690543</v>
      </c>
      <c r="G31" s="5">
        <v>27</v>
      </c>
      <c r="H31" s="5">
        <f t="shared" si="3"/>
        <v>9374.0610658978039</v>
      </c>
    </row>
    <row r="32" spans="1:8" x14ac:dyDescent="0.25">
      <c r="A32" s="5">
        <v>28</v>
      </c>
      <c r="B32" s="5">
        <f t="shared" si="4"/>
        <v>288.28465086105723</v>
      </c>
      <c r="C32" s="5">
        <v>28</v>
      </c>
      <c r="D32" s="5">
        <f t="shared" si="0"/>
        <v>9406.2773959175629</v>
      </c>
      <c r="E32" s="5">
        <v>28</v>
      </c>
      <c r="F32" s="5">
        <f t="shared" si="1"/>
        <v>0.28828465086105726</v>
      </c>
      <c r="G32" s="5">
        <v>28</v>
      </c>
      <c r="H32" s="5">
        <f t="shared" si="3"/>
        <v>9403.1218151217417</v>
      </c>
    </row>
    <row r="33" spans="1:8" x14ac:dyDescent="0.25">
      <c r="A33" s="5">
        <v>29</v>
      </c>
      <c r="B33" s="5">
        <f t="shared" si="4"/>
        <v>299.81271257390262</v>
      </c>
      <c r="C33" s="5">
        <v>29</v>
      </c>
      <c r="D33" s="5">
        <f t="shared" si="0"/>
        <v>9434.2009934686921</v>
      </c>
      <c r="E33" s="5">
        <v>29</v>
      </c>
      <c r="F33" s="5">
        <f t="shared" si="1"/>
        <v>0.29981271257390263</v>
      </c>
      <c r="G33" s="5">
        <v>29</v>
      </c>
      <c r="H33" s="5">
        <f t="shared" si="3"/>
        <v>9430.8961218768745</v>
      </c>
    </row>
    <row r="34" spans="1:8" x14ac:dyDescent="0.25">
      <c r="A34" s="5">
        <v>30</v>
      </c>
      <c r="B34" s="5">
        <f t="shared" si="4"/>
        <v>311.80162557035391</v>
      </c>
      <c r="C34" s="5">
        <v>30</v>
      </c>
      <c r="D34" s="5">
        <f t="shared" si="0"/>
        <v>9460.8903012162991</v>
      </c>
      <c r="E34" s="5">
        <v>30</v>
      </c>
      <c r="F34" s="5">
        <f t="shared" si="1"/>
        <v>0.3118016255703539</v>
      </c>
      <c r="G34" s="5">
        <v>30</v>
      </c>
      <c r="H34" s="5">
        <f t="shared" si="3"/>
        <v>9457.4321069499838</v>
      </c>
    </row>
    <row r="35" spans="1:8" x14ac:dyDescent="0.25">
      <c r="A35" s="5">
        <v>31</v>
      </c>
      <c r="B35" s="5">
        <f t="shared" si="4"/>
        <v>324.26980178301972</v>
      </c>
      <c r="C35" s="5">
        <v>31</v>
      </c>
      <c r="D35" s="5">
        <f t="shared" si="0"/>
        <v>9486.3925898188718</v>
      </c>
      <c r="E35" s="5">
        <v>31</v>
      </c>
      <c r="F35" s="5">
        <f t="shared" si="1"/>
        <v>0.32426980178301973</v>
      </c>
      <c r="G35" s="5">
        <v>31</v>
      </c>
      <c r="H35" s="5">
        <f t="shared" si="3"/>
        <v>9482.7768003840702</v>
      </c>
    </row>
    <row r="36" spans="1:8" x14ac:dyDescent="0.25">
      <c r="A36" s="5">
        <v>32</v>
      </c>
      <c r="B36" s="5">
        <f t="shared" si="4"/>
        <v>337.23638781816658</v>
      </c>
      <c r="C36" s="5">
        <v>32</v>
      </c>
      <c r="D36" s="5">
        <f t="shared" si="0"/>
        <v>9510.7539974689626</v>
      </c>
      <c r="E36" s="5">
        <v>32</v>
      </c>
      <c r="F36" s="5">
        <f t="shared" si="1"/>
        <v>0.33723638781816656</v>
      </c>
      <c r="G36" s="5">
        <v>32</v>
      </c>
      <c r="H36" s="5">
        <f t="shared" si="3"/>
        <v>9506.9760913719783</v>
      </c>
    </row>
    <row r="37" spans="1:8" x14ac:dyDescent="0.25">
      <c r="A37" s="5">
        <v>33</v>
      </c>
      <c r="B37" s="5">
        <f t="shared" si="4"/>
        <v>350.72129419564249</v>
      </c>
      <c r="C37" s="5">
        <v>33</v>
      </c>
      <c r="D37" s="5">
        <f t="shared" si="0"/>
        <v>9534.0194893405514</v>
      </c>
      <c r="E37" s="5">
        <v>33</v>
      </c>
      <c r="F37" s="5">
        <f t="shared" si="1"/>
        <v>0.35072129419564252</v>
      </c>
      <c r="G37" s="5">
        <v>33</v>
      </c>
      <c r="H37" s="5">
        <f t="shared" si="3"/>
        <v>9530.0746875431669</v>
      </c>
    </row>
    <row r="38" spans="1:8" x14ac:dyDescent="0.25">
      <c r="A38" s="5">
        <v>34</v>
      </c>
      <c r="B38" s="5">
        <f t="shared" si="4"/>
        <v>364.74522574642009</v>
      </c>
      <c r="C38" s="5">
        <v>34</v>
      </c>
      <c r="D38" s="5">
        <f t="shared" ref="D38:D69" si="5">D37+D37*D$4/100*(1-D37/D$3)</f>
        <v>9556.2328256919518</v>
      </c>
      <c r="E38" s="5">
        <v>34</v>
      </c>
      <c r="F38" s="5">
        <f t="shared" si="1"/>
        <v>0.3647452257464201</v>
      </c>
      <c r="G38" s="5">
        <v>34</v>
      </c>
      <c r="H38" s="5">
        <f t="shared" si="3"/>
        <v>9552.1160828753746</v>
      </c>
    </row>
    <row r="39" spans="1:8" x14ac:dyDescent="0.25">
      <c r="A39" s="5">
        <v>35</v>
      </c>
      <c r="B39" s="5">
        <f t="shared" ref="B39:B54" si="6">B38+B38*B$4/100*(1-B38/B$3)</f>
        <v>379.32971321308872</v>
      </c>
      <c r="C39" s="5">
        <v>35</v>
      </c>
      <c r="D39" s="5">
        <f t="shared" si="5"/>
        <v>9577.4365378823877</v>
      </c>
      <c r="E39" s="5">
        <v>35</v>
      </c>
      <c r="F39" s="5">
        <f t="shared" si="1"/>
        <v>0.37932971321308873</v>
      </c>
      <c r="G39" s="5">
        <v>35</v>
      </c>
      <c r="H39" s="5">
        <f t="shared" si="3"/>
        <v>9573.1425334897649</v>
      </c>
    </row>
    <row r="40" spans="1:8" x14ac:dyDescent="0.25">
      <c r="A40" s="5">
        <v>36</v>
      </c>
      <c r="B40" s="5">
        <f t="shared" si="6"/>
        <v>394.4971461003592</v>
      </c>
      <c r="C40" s="5">
        <v>36</v>
      </c>
      <c r="D40" s="5">
        <f t="shared" si="5"/>
        <v>9597.6719115906835</v>
      </c>
      <c r="E40" s="5">
        <v>36</v>
      </c>
      <c r="F40" s="5">
        <f t="shared" si="1"/>
        <v>0.39449714610035919</v>
      </c>
      <c r="G40" s="5">
        <v>36</v>
      </c>
      <c r="H40" s="5">
        <f t="shared" si="3"/>
        <v>9593.195040618486</v>
      </c>
    </row>
    <row r="41" spans="1:8" x14ac:dyDescent="0.25">
      <c r="A41" s="5">
        <v>37</v>
      </c>
      <c r="B41" s="5">
        <f t="shared" si="6"/>
        <v>410.27080682444233</v>
      </c>
      <c r="C41" s="5">
        <v>37</v>
      </c>
      <c r="D41" s="5">
        <f t="shared" si="5"/>
        <v>9616.9789765575333</v>
      </c>
      <c r="E41" s="5">
        <v>37</v>
      </c>
      <c r="F41" s="5">
        <f t="shared" si="1"/>
        <v>0.41027080682444234</v>
      </c>
      <c r="G41" s="5">
        <v>37</v>
      </c>
      <c r="H41" s="5">
        <f t="shared" si="3"/>
        <v>9612.3133400665738</v>
      </c>
    </row>
    <row r="42" spans="1:8" x14ac:dyDescent="0.25">
      <c r="A42" s="5">
        <v>38</v>
      </c>
      <c r="B42" s="5">
        <f t="shared" si="6"/>
        <v>426.67490621202273</v>
      </c>
      <c r="C42" s="5">
        <v>38</v>
      </c>
      <c r="D42" s="5">
        <f t="shared" si="5"/>
        <v>9635.3965022076627</v>
      </c>
      <c r="E42" s="5">
        <v>38</v>
      </c>
      <c r="F42" s="5">
        <f t="shared" si="1"/>
        <v>0.42667490621202275</v>
      </c>
      <c r="G42" s="5">
        <v>38</v>
      </c>
      <c r="H42" s="5">
        <f t="shared" si="3"/>
        <v>9630.5358975249692</v>
      </c>
    </row>
    <row r="43" spans="1:8" x14ac:dyDescent="0.25">
      <c r="A43" s="5">
        <v>39</v>
      </c>
      <c r="B43" s="5">
        <f t="shared" si="6"/>
        <v>443.73462040148002</v>
      </c>
      <c r="C43" s="5">
        <v>39</v>
      </c>
      <c r="D43" s="5">
        <f t="shared" si="5"/>
        <v>9652.9619985442678</v>
      </c>
      <c r="E43" s="5">
        <v>39</v>
      </c>
      <c r="F43" s="5">
        <f t="shared" si="1"/>
        <v>0.44373462040148004</v>
      </c>
      <c r="G43" s="5">
        <v>39</v>
      </c>
      <c r="H43" s="5">
        <f t="shared" si="3"/>
        <v>9647.89990912742</v>
      </c>
    </row>
    <row r="44" spans="1:8" x14ac:dyDescent="0.25">
      <c r="A44" s="5">
        <v>40</v>
      </c>
      <c r="B44" s="5">
        <f t="shared" si="6"/>
        <v>461.47612920100551</v>
      </c>
      <c r="C44" s="5">
        <v>40</v>
      </c>
      <c r="D44" s="5">
        <f t="shared" si="5"/>
        <v>9669.7117217447831</v>
      </c>
      <c r="E44" s="5">
        <v>40</v>
      </c>
      <c r="F44" s="5">
        <f t="shared" si="1"/>
        <v>0.4614761292010055</v>
      </c>
      <c r="G44" s="5">
        <v>40</v>
      </c>
      <c r="H44" s="5">
        <f t="shared" si="3"/>
        <v>9664.4413066806846</v>
      </c>
    </row>
    <row r="45" spans="1:8" x14ac:dyDescent="0.25">
      <c r="A45" s="5">
        <v>41</v>
      </c>
      <c r="B45" s="5">
        <f t="shared" si="6"/>
        <v>479.92665596033282</v>
      </c>
      <c r="C45" s="5">
        <v>41</v>
      </c>
      <c r="D45" s="5">
        <f t="shared" si="5"/>
        <v>9685.6806839237797</v>
      </c>
      <c r="E45" s="5">
        <v>41</v>
      </c>
      <c r="F45" s="5">
        <f t="shared" si="1"/>
        <v>0.47992665596033285</v>
      </c>
      <c r="G45" s="5">
        <v>41</v>
      </c>
      <c r="H45" s="5">
        <f t="shared" si="3"/>
        <v>9680.1947670341378</v>
      </c>
    </row>
    <row r="46" spans="1:8" x14ac:dyDescent="0.25">
      <c r="A46" s="5">
        <v>42</v>
      </c>
      <c r="B46" s="5">
        <f t="shared" si="6"/>
        <v>499.11450901494209</v>
      </c>
      <c r="C46" s="5">
        <v>42</v>
      </c>
      <c r="D46" s="5">
        <f t="shared" si="5"/>
        <v>9700.9026665652982</v>
      </c>
      <c r="E46" s="5">
        <v>42</v>
      </c>
      <c r="F46" s="5">
        <f t="shared" si="1"/>
        <v>0.49911450901494209</v>
      </c>
      <c r="G46" s="5">
        <v>42</v>
      </c>
      <c r="H46" s="5">
        <f t="shared" si="3"/>
        <v>9695.1937250913088</v>
      </c>
    </row>
    <row r="47" spans="1:8" x14ac:dyDescent="0.25">
      <c r="A47" s="5">
        <v>43</v>
      </c>
      <c r="B47" s="5">
        <f t="shared" si="6"/>
        <v>519.06912476381535</v>
      </c>
      <c r="C47" s="5">
        <v>43</v>
      </c>
      <c r="D47" s="5">
        <f t="shared" si="5"/>
        <v>9715.4102371626941</v>
      </c>
      <c r="E47" s="5">
        <v>43</v>
      </c>
      <c r="F47" s="5">
        <f t="shared" si="1"/>
        <v>0.51906912476381539</v>
      </c>
      <c r="G47" s="5">
        <v>43</v>
      </c>
      <c r="H47" s="5">
        <f t="shared" si="3"/>
        <v>9709.4703900016102</v>
      </c>
    </row>
    <row r="48" spans="1:8" x14ac:dyDescent="0.25">
      <c r="A48" s="5">
        <v>44</v>
      </c>
      <c r="B48" s="5">
        <f t="shared" si="6"/>
        <v>539.82111244411669</v>
      </c>
      <c r="C48" s="5">
        <v>44</v>
      </c>
      <c r="D48" s="5">
        <f t="shared" si="5"/>
        <v>9729.2347686390003</v>
      </c>
      <c r="E48" s="5">
        <v>44</v>
      </c>
      <c r="F48" s="5">
        <f t="shared" si="1"/>
        <v>0.53982111244411668</v>
      </c>
      <c r="G48" s="5">
        <v>44</v>
      </c>
      <c r="H48" s="5">
        <f t="shared" si="3"/>
        <v>9723.0557641053365</v>
      </c>
    </row>
    <row r="49" spans="1:8" x14ac:dyDescent="0.25">
      <c r="A49" s="5">
        <v>45</v>
      </c>
      <c r="B49" s="5">
        <f t="shared" si="6"/>
        <v>561.40230066854372</v>
      </c>
      <c r="C49" s="5">
        <v>45</v>
      </c>
      <c r="D49" s="5">
        <f t="shared" si="5"/>
        <v>9742.40646115448</v>
      </c>
      <c r="E49" s="5">
        <v>45</v>
      </c>
      <c r="F49" s="5">
        <f t="shared" si="1"/>
        <v>0.56140230066854369</v>
      </c>
      <c r="G49" s="5">
        <v>45</v>
      </c>
      <c r="H49" s="5">
        <f t="shared" si="3"/>
        <v>9735.9796642386482</v>
      </c>
    </row>
    <row r="50" spans="1:8" x14ac:dyDescent="0.25">
      <c r="A50" s="5">
        <v>46</v>
      </c>
      <c r="B50" s="5">
        <f t="shared" si="6"/>
        <v>583.84578579355764</v>
      </c>
      <c r="C50" s="5">
        <v>46</v>
      </c>
      <c r="D50" s="5">
        <f t="shared" si="5"/>
        <v>9754.9543659404808</v>
      </c>
      <c r="E50" s="5">
        <v>46</v>
      </c>
      <c r="F50" s="5">
        <f t="shared" si="1"/>
        <v>0.58384578579355761</v>
      </c>
      <c r="G50" s="5">
        <v>46</v>
      </c>
      <c r="H50" s="5">
        <f t="shared" si="3"/>
        <v>9748.2707450375692</v>
      </c>
    </row>
    <row r="51" spans="1:8" x14ac:dyDescent="0.25">
      <c r="A51" s="5">
        <v>47</v>
      </c>
      <c r="B51" s="5">
        <f t="shared" si="6"/>
        <v>607.18598218923637</v>
      </c>
      <c r="C51" s="5">
        <v>47</v>
      </c>
      <c r="D51" s="5">
        <f t="shared" si="5"/>
        <v>9766.9064108295988</v>
      </c>
      <c r="E51" s="5">
        <v>47</v>
      </c>
      <c r="F51" s="5">
        <f t="shared" si="1"/>
        <v>0.60718598218923636</v>
      </c>
      <c r="G51" s="5">
        <v>47</v>
      </c>
      <c r="H51" s="5">
        <f t="shared" si="3"/>
        <v>9759.9565239108779</v>
      </c>
    </row>
    <row r="52" spans="1:8" x14ac:dyDescent="0.25">
      <c r="A52" s="5">
        <v>48</v>
      </c>
      <c r="B52" s="5">
        <f t="shared" si="6"/>
        <v>631.45867448412719</v>
      </c>
      <c r="C52" s="5">
        <v>48</v>
      </c>
      <c r="D52" s="5">
        <f t="shared" si="5"/>
        <v>9778.2894271815567</v>
      </c>
      <c r="E52" s="5">
        <v>48</v>
      </c>
      <c r="F52" s="5">
        <f t="shared" si="1"/>
        <v>0.63145867448412718</v>
      </c>
      <c r="G52" s="5">
        <v>48</v>
      </c>
      <c r="H52" s="5">
        <f t="shared" si="3"/>
        <v>9771.0634073810797</v>
      </c>
    </row>
    <row r="53" spans="1:8" x14ac:dyDescent="0.25">
      <c r="A53" s="5">
        <v>49</v>
      </c>
      <c r="B53" s="5">
        <f t="shared" si="6"/>
        <v>656.70107186118901</v>
      </c>
      <c r="C53" s="5">
        <v>49</v>
      </c>
      <c r="D53" s="5">
        <f t="shared" si="5"/>
        <v>9789.1291779319818</v>
      </c>
      <c r="E53" s="5">
        <v>49</v>
      </c>
      <c r="F53" s="5">
        <f t="shared" si="1"/>
        <v>0.65670107186118898</v>
      </c>
      <c r="G53" s="5">
        <v>49</v>
      </c>
      <c r="H53" s="5">
        <f t="shared" si="3"/>
        <v>9781.6167185203412</v>
      </c>
    </row>
    <row r="54" spans="1:8" x14ac:dyDescent="0.25">
      <c r="A54" s="5">
        <v>50</v>
      </c>
      <c r="B54" s="5">
        <f t="shared" si="6"/>
        <v>682.95186448372522</v>
      </c>
      <c r="C54" s="5">
        <v>50</v>
      </c>
      <c r="D54" s="5">
        <f t="shared" si="5"/>
        <v>9799.4503865173847</v>
      </c>
      <c r="E54" s="5">
        <v>50</v>
      </c>
      <c r="F54" s="5">
        <f t="shared" si="1"/>
        <v>0.68295186448372525</v>
      </c>
      <c r="G54" s="5">
        <v>50</v>
      </c>
      <c r="H54" s="5">
        <f t="shared" si="3"/>
        <v>9791.6407252343142</v>
      </c>
    </row>
    <row r="55" spans="1:8" x14ac:dyDescent="0.25">
      <c r="A55" s="5">
        <v>51</v>
      </c>
      <c r="B55" s="5">
        <f t="shared" ref="B55:B70" si="7">B54+B54*B$4/100*(1-B54/B$3)</f>
        <v>710.2512821331062</v>
      </c>
      <c r="C55" s="5">
        <v>51</v>
      </c>
      <c r="D55" s="5">
        <f t="shared" si="5"/>
        <v>9809.2767664541752</v>
      </c>
      <c r="E55" s="5">
        <v>51</v>
      </c>
      <c r="F55" s="5">
        <f t="shared" si="1"/>
        <v>0.71025128213310618</v>
      </c>
      <c r="G55" s="5">
        <v>51</v>
      </c>
      <c r="H55" s="5">
        <f t="shared" si="3"/>
        <v>9801.1586691712091</v>
      </c>
    </row>
    <row r="56" spans="1:8" x14ac:dyDescent="0.25">
      <c r="A56" s="5">
        <v>52</v>
      </c>
      <c r="B56" s="5">
        <f t="shared" si="7"/>
        <v>738.64115514307957</v>
      </c>
      <c r="C56" s="5">
        <v>52</v>
      </c>
      <c r="D56" s="5">
        <f t="shared" si="5"/>
        <v>9818.6310513723947</v>
      </c>
      <c r="E56" s="5">
        <v>52</v>
      </c>
      <c r="F56" s="5">
        <f t="shared" si="1"/>
        <v>0.7386411551430796</v>
      </c>
      <c r="G56" s="5">
        <v>52</v>
      </c>
      <c r="H56" s="5">
        <f t="shared" si="3"/>
        <v>9810.1927950562877</v>
      </c>
    </row>
    <row r="57" spans="1:8" x14ac:dyDescent="0.25">
      <c r="A57" s="5">
        <v>53</v>
      </c>
      <c r="B57" s="5">
        <f t="shared" si="7"/>
        <v>768.16497771855995</v>
      </c>
      <c r="C57" s="5">
        <v>53</v>
      </c>
      <c r="D57" s="5">
        <f t="shared" si="5"/>
        <v>9827.535025326144</v>
      </c>
      <c r="E57" s="5">
        <v>53</v>
      </c>
      <c r="F57" s="5">
        <f t="shared" si="1"/>
        <v>0.76816497771855996</v>
      </c>
      <c r="G57" s="5">
        <v>53</v>
      </c>
      <c r="H57" s="5">
        <f t="shared" si="3"/>
        <v>9818.7643802730872</v>
      </c>
    </row>
    <row r="58" spans="1:8" x14ac:dyDescent="0.25">
      <c r="A58" s="5">
        <v>54</v>
      </c>
      <c r="B58" s="5">
        <f t="shared" si="7"/>
        <v>798.86797372998262</v>
      </c>
      <c r="C58" s="5">
        <v>54</v>
      </c>
      <c r="D58" s="5">
        <f t="shared" si="5"/>
        <v>9836.0095532223913</v>
      </c>
      <c r="E58" s="5">
        <v>54</v>
      </c>
      <c r="F58" s="5">
        <f t="shared" si="1"/>
        <v>0.79886797372998264</v>
      </c>
      <c r="G58" s="5">
        <v>54</v>
      </c>
      <c r="H58" s="5">
        <f t="shared" si="3"/>
        <v>9826.8937645324258</v>
      </c>
    </row>
    <row r="59" spans="1:8" x14ac:dyDescent="0.25">
      <c r="A59" s="5">
        <v>55</v>
      </c>
      <c r="B59" s="5">
        <f t="shared" si="7"/>
        <v>830.79716507760384</v>
      </c>
      <c r="C59" s="5">
        <v>55</v>
      </c>
      <c r="D59" s="5">
        <f t="shared" si="5"/>
        <v>9844.0746112280995</v>
      </c>
      <c r="E59" s="5">
        <v>55</v>
      </c>
      <c r="F59" s="5">
        <f t="shared" si="1"/>
        <v>0.83079716507760382</v>
      </c>
      <c r="G59" s="5">
        <v>55</v>
      </c>
      <c r="H59" s="5">
        <f t="shared" si="3"/>
        <v>9834.6003794882854</v>
      </c>
    </row>
    <row r="60" spans="1:8" x14ac:dyDescent="0.25">
      <c r="A60" s="5">
        <v>56</v>
      </c>
      <c r="B60" s="5">
        <f t="shared" si="7"/>
        <v>864.00144272352793</v>
      </c>
      <c r="C60" s="5">
        <v>56</v>
      </c>
      <c r="D60" s="5">
        <f t="shared" si="5"/>
        <v>9851.749317032376</v>
      </c>
      <c r="E60" s="5">
        <v>56</v>
      </c>
      <c r="F60" s="5">
        <f t="shared" si="1"/>
        <v>0.86400144272352797</v>
      </c>
      <c r="G60" s="5">
        <v>56</v>
      </c>
      <c r="H60" s="5">
        <f t="shared" si="3"/>
        <v>9841.9027781764671</v>
      </c>
    </row>
    <row r="61" spans="1:8" x14ac:dyDescent="0.25">
      <c r="A61" s="5">
        <v>57</v>
      </c>
      <c r="B61" s="5">
        <f t="shared" si="7"/>
        <v>898.5316404927479</v>
      </c>
      <c r="C61" s="5">
        <v>57</v>
      </c>
      <c r="D61" s="5">
        <f t="shared" si="5"/>
        <v>9859.0519598557548</v>
      </c>
      <c r="E61" s="5">
        <v>57</v>
      </c>
      <c r="F61" s="5">
        <f t="shared" si="1"/>
        <v>0.89853164049274792</v>
      </c>
      <c r="G61" s="5">
        <v>57</v>
      </c>
      <c r="H61" s="5">
        <f t="shared" si="3"/>
        <v>9848.8186641671782</v>
      </c>
    </row>
    <row r="62" spans="1:8" x14ac:dyDescent="0.25">
      <c r="A62" s="5">
        <v>58</v>
      </c>
      <c r="B62" s="5">
        <f t="shared" si="7"/>
        <v>934.44061174809917</v>
      </c>
      <c r="C62" s="5">
        <v>58</v>
      </c>
      <c r="D62" s="5">
        <f t="shared" si="5"/>
        <v>9866.0000301128639</v>
      </c>
      <c r="E62" s="5">
        <v>58</v>
      </c>
      <c r="F62" s="5">
        <f t="shared" si="1"/>
        <v>0.93444061174809923</v>
      </c>
      <c r="G62" s="5">
        <v>58</v>
      </c>
      <c r="H62" s="5">
        <f t="shared" si="3"/>
        <v>9855.3649203368059</v>
      </c>
    </row>
    <row r="63" spans="1:8" x14ac:dyDescent="0.25">
      <c r="A63" s="5">
        <v>59</v>
      </c>
      <c r="B63" s="5">
        <f t="shared" si="7"/>
        <v>971.78330904774782</v>
      </c>
      <c r="C63" s="5">
        <v>59</v>
      </c>
      <c r="D63" s="5">
        <f t="shared" si="5"/>
        <v>9872.610248647572</v>
      </c>
      <c r="E63" s="5">
        <v>59</v>
      </c>
      <c r="F63" s="5">
        <f t="shared" si="1"/>
        <v>0.97178330904774779</v>
      </c>
      <c r="G63" s="5">
        <v>59</v>
      </c>
      <c r="H63" s="5">
        <f t="shared" si="3"/>
        <v>9861.5576371768711</v>
      </c>
    </row>
    <row r="64" spans="1:8" x14ac:dyDescent="0.25">
      <c r="A64" s="5">
        <v>60</v>
      </c>
      <c r="B64" s="5">
        <f t="shared" si="7"/>
        <v>1010.6168668976679</v>
      </c>
      <c r="C64" s="5">
        <v>60</v>
      </c>
      <c r="D64" s="5">
        <f t="shared" si="5"/>
        <v>9878.8985954714444</v>
      </c>
      <c r="E64" s="5">
        <v>60</v>
      </c>
      <c r="F64" s="5">
        <f t="shared" si="1"/>
        <v>1.0106168668976681</v>
      </c>
      <c r="G64" s="5">
        <v>60</v>
      </c>
      <c r="H64" s="5">
        <f t="shared" si="3"/>
        <v>9867.4121405698606</v>
      </c>
    </row>
    <row r="65" spans="1:8" x14ac:dyDescent="0.25">
      <c r="A65" s="5">
        <v>61</v>
      </c>
      <c r="B65" s="5">
        <f t="shared" si="7"/>
        <v>1051.0006877155083</v>
      </c>
      <c r="C65" s="5">
        <v>61</v>
      </c>
      <c r="D65" s="5">
        <f t="shared" si="5"/>
        <v>9884.8803379469791</v>
      </c>
      <c r="E65" s="5">
        <v>61</v>
      </c>
      <c r="F65" s="5">
        <f t="shared" si="1"/>
        <v>1.0510006877155083</v>
      </c>
      <c r="G65" s="5">
        <v>61</v>
      </c>
      <c r="H65" s="5">
        <f t="shared" si="3"/>
        <v>9872.9430189721297</v>
      </c>
    </row>
    <row r="66" spans="1:8" x14ac:dyDescent="0.25">
      <c r="A66" s="5">
        <v>62</v>
      </c>
      <c r="B66" s="5">
        <f t="shared" si="7"/>
        <v>1092.9965311263056</v>
      </c>
      <c r="C66" s="5">
        <v>62</v>
      </c>
      <c r="D66" s="5">
        <f t="shared" si="5"/>
        <v>9890.5700583666749</v>
      </c>
      <c r="E66" s="5">
        <v>62</v>
      </c>
      <c r="F66" s="5">
        <f t="shared" si="1"/>
        <v>1.0929965311263057</v>
      </c>
      <c r="G66" s="5">
        <v>62</v>
      </c>
      <c r="H66" s="5">
        <f t="shared" si="3"/>
        <v>9878.1641499536672</v>
      </c>
    </row>
    <row r="67" spans="1:8" x14ac:dyDescent="0.25">
      <c r="A67" s="5">
        <v>63</v>
      </c>
      <c r="B67" s="5">
        <f t="shared" si="7"/>
        <v>1136.6686067146757</v>
      </c>
      <c r="C67" s="5">
        <v>63</v>
      </c>
      <c r="D67" s="5">
        <f t="shared" si="5"/>
        <v>9895.9816808877113</v>
      </c>
      <c r="E67" s="5">
        <v>63</v>
      </c>
      <c r="F67" s="5">
        <f t="shared" si="1"/>
        <v>1.1366686067146756</v>
      </c>
      <c r="G67" s="5">
        <v>63</v>
      </c>
      <c r="H67" s="5">
        <f t="shared" si="3"/>
        <v>9883.0887260530744</v>
      </c>
    </row>
    <row r="68" spans="1:8" x14ac:dyDescent="0.25">
      <c r="A68" s="5">
        <v>64</v>
      </c>
      <c r="B68" s="5">
        <f t="shared" si="7"/>
        <v>1182.0836703624032</v>
      </c>
      <c r="C68" s="5">
        <v>64</v>
      </c>
      <c r="D68" s="5">
        <f t="shared" si="5"/>
        <v>9901.1284977897703</v>
      </c>
      <c r="E68" s="5">
        <v>64</v>
      </c>
      <c r="F68" s="5">
        <f t="shared" si="1"/>
        <v>1.1820836703624031</v>
      </c>
      <c r="G68" s="5">
        <v>64</v>
      </c>
      <c r="H68" s="5">
        <f t="shared" si="3"/>
        <v>9887.7292799138268</v>
      </c>
    </row>
    <row r="69" spans="1:8" x14ac:dyDescent="0.25">
      <c r="A69" s="5">
        <v>65</v>
      </c>
      <c r="B69" s="5">
        <f t="shared" si="7"/>
        <v>1229.3111243047497</v>
      </c>
      <c r="C69" s="5">
        <v>65</v>
      </c>
      <c r="D69" s="5">
        <f t="shared" si="5"/>
        <v>9906.0231950305351</v>
      </c>
      <c r="E69" s="5">
        <v>65</v>
      </c>
      <c r="F69" s="5">
        <f t="shared" si="1"/>
        <v>1.2293111243047496</v>
      </c>
      <c r="G69" s="5">
        <v>65</v>
      </c>
      <c r="H69" s="5">
        <f t="shared" si="3"/>
        <v>9892.0977086748298</v>
      </c>
    </row>
    <row r="70" spans="1:8" x14ac:dyDescent="0.25">
      <c r="A70" s="5">
        <v>66</v>
      </c>
      <c r="B70" s="5">
        <f t="shared" si="7"/>
        <v>1278.4231210433261</v>
      </c>
      <c r="C70" s="5">
        <v>66</v>
      </c>
      <c r="D70" s="5">
        <f t="shared" ref="D70:D104" si="8">D69+D69*D$4/100*(1-D69/D$3)</f>
        <v>9910.6778770796464</v>
      </c>
      <c r="E70" s="5">
        <v>66</v>
      </c>
      <c r="F70" s="5">
        <f t="shared" ref="F70:F104" si="9">B70*F$4</f>
        <v>1.2784231210433261</v>
      </c>
      <c r="G70" s="5">
        <v>66</v>
      </c>
      <c r="H70" s="5">
        <f t="shared" si="3"/>
        <v>9896.2052975944171</v>
      </c>
    </row>
    <row r="71" spans="1:8" x14ac:dyDescent="0.25">
      <c r="A71" s="5">
        <v>67</v>
      </c>
      <c r="B71" s="5">
        <f t="shared" ref="B71:B86" si="10">B70+B70*B$4/100*(1-B70/B$3)</f>
        <v>1329.4946712580024</v>
      </c>
      <c r="C71" s="5">
        <v>67</v>
      </c>
      <c r="D71" s="5">
        <f t="shared" si="8"/>
        <v>9915.1040910174488</v>
      </c>
      <c r="E71" s="5">
        <v>67</v>
      </c>
      <c r="F71" s="5">
        <f t="shared" si="9"/>
        <v>1.3294946712580025</v>
      </c>
      <c r="G71" s="5">
        <v>67</v>
      </c>
      <c r="H71" s="5">
        <f t="shared" ref="H71:H104" si="11">H70+H70*H$4/100*(1-H70/H$3)-F70</f>
        <v>9900.0627428924163</v>
      </c>
    </row>
    <row r="72" spans="1:8" x14ac:dyDescent="0.25">
      <c r="A72" s="5">
        <v>68</v>
      </c>
      <c r="B72" s="5">
        <f t="shared" si="10"/>
        <v>1382.6037558650864</v>
      </c>
      <c r="C72" s="5">
        <v>68</v>
      </c>
      <c r="D72" s="5">
        <f t="shared" si="8"/>
        <v>9919.3128498897659</v>
      </c>
      <c r="E72" s="5">
        <v>68</v>
      </c>
      <c r="F72" s="5">
        <f t="shared" si="9"/>
        <v>1.3826037558650865</v>
      </c>
      <c r="G72" s="5">
        <v>68</v>
      </c>
      <c r="H72" s="5">
        <f t="shared" si="11"/>
        <v>9903.6801737997466</v>
      </c>
    </row>
    <row r="73" spans="1:8" x14ac:dyDescent="0.25">
      <c r="A73" s="5">
        <v>69</v>
      </c>
      <c r="B73" s="5">
        <f t="shared" si="10"/>
        <v>1437.8314423738607</v>
      </c>
      <c r="C73" s="5">
        <v>69</v>
      </c>
      <c r="D73" s="5">
        <f t="shared" si="8"/>
        <v>9923.3146553143124</v>
      </c>
      <c r="E73" s="5">
        <v>69</v>
      </c>
      <c r="F73" s="5">
        <f t="shared" si="9"/>
        <v>1.4378314423738607</v>
      </c>
      <c r="G73" s="5">
        <v>69</v>
      </c>
      <c r="H73" s="5">
        <f t="shared" si="11"/>
        <v>9907.0671738092988</v>
      </c>
    </row>
    <row r="74" spans="1:8" x14ac:dyDescent="0.25">
      <c r="A74" s="5">
        <v>70</v>
      </c>
      <c r="B74" s="5">
        <f t="shared" si="10"/>
        <v>1495.2620056985479</v>
      </c>
      <c r="C74" s="5">
        <v>70</v>
      </c>
      <c r="D74" s="5">
        <f t="shared" si="8"/>
        <v>9927.1195193381482</v>
      </c>
      <c r="E74" s="5">
        <v>70</v>
      </c>
      <c r="F74" s="5">
        <f t="shared" si="9"/>
        <v>1.4952620056985479</v>
      </c>
      <c r="G74" s="5">
        <v>70</v>
      </c>
      <c r="H74" s="5">
        <f t="shared" si="11"/>
        <v>9910.2328011255413</v>
      </c>
    </row>
    <row r="75" spans="1:8" x14ac:dyDescent="0.25">
      <c r="A75" s="5">
        <v>71</v>
      </c>
      <c r="B75" s="5">
        <f t="shared" si="10"/>
        <v>1554.9830535878623</v>
      </c>
      <c r="C75" s="5">
        <v>71</v>
      </c>
      <c r="D75" s="5">
        <f t="shared" si="8"/>
        <v>9930.7369855489324</v>
      </c>
      <c r="E75" s="5">
        <v>71</v>
      </c>
      <c r="F75" s="5">
        <f t="shared" si="9"/>
        <v>1.5549830535878624</v>
      </c>
      <c r="G75" s="5">
        <v>71</v>
      </c>
      <c r="H75" s="5">
        <f t="shared" si="11"/>
        <v>9913.1856083135954</v>
      </c>
    </row>
    <row r="76" spans="1:8" x14ac:dyDescent="0.25">
      <c r="A76" s="5">
        <v>72</v>
      </c>
      <c r="B76" s="5">
        <f t="shared" si="10"/>
        <v>1617.0856568394991</v>
      </c>
      <c r="C76" s="5">
        <v>72</v>
      </c>
      <c r="D76" s="5">
        <f t="shared" si="8"/>
        <v>9934.1761494456314</v>
      </c>
      <c r="E76" s="5">
        <v>72</v>
      </c>
      <c r="F76" s="5">
        <f t="shared" si="9"/>
        <v>1.6170856568394991</v>
      </c>
      <c r="G76" s="5">
        <v>72</v>
      </c>
      <c r="H76" s="5">
        <f t="shared" si="11"/>
        <v>9915.9336611513081</v>
      </c>
    </row>
    <row r="77" spans="1:8" x14ac:dyDescent="0.25">
      <c r="A77" s="5">
        <v>73</v>
      </c>
      <c r="B77" s="5">
        <f t="shared" si="10"/>
        <v>1681.6644844722168</v>
      </c>
      <c r="C77" s="5">
        <v>73</v>
      </c>
      <c r="D77" s="5">
        <f t="shared" si="8"/>
        <v>9937.4456780768414</v>
      </c>
      <c r="E77" s="5">
        <v>73</v>
      </c>
      <c r="F77" s="5">
        <f t="shared" si="9"/>
        <v>1.6816644844722168</v>
      </c>
      <c r="G77" s="5">
        <v>73</v>
      </c>
      <c r="H77" s="5">
        <f t="shared" si="11"/>
        <v>9918.4845566902677</v>
      </c>
    </row>
    <row r="78" spans="1:8" x14ac:dyDescent="0.25">
      <c r="A78" s="5">
        <v>74</v>
      </c>
      <c r="B78" s="5">
        <f t="shared" si="10"/>
        <v>1748.8179440335721</v>
      </c>
      <c r="C78" s="5">
        <v>74</v>
      </c>
      <c r="D78" s="5">
        <f t="shared" si="8"/>
        <v>9940.5538289570432</v>
      </c>
      <c r="E78" s="5">
        <v>74</v>
      </c>
      <c r="F78" s="5">
        <f t="shared" si="9"/>
        <v>1.748817944033572</v>
      </c>
      <c r="G78" s="5">
        <v>74</v>
      </c>
      <c r="H78" s="5">
        <f t="shared" si="11"/>
        <v>9920.8454405337907</v>
      </c>
    </row>
    <row r="79" spans="1:8" x14ac:dyDescent="0.25">
      <c r="A79" s="5">
        <v>75</v>
      </c>
      <c r="B79" s="5">
        <f t="shared" si="10"/>
        <v>1818.6483272268599</v>
      </c>
      <c r="C79" s="5">
        <v>75</v>
      </c>
      <c r="D79" s="5">
        <f t="shared" si="8"/>
        <v>9943.5084682729321</v>
      </c>
      <c r="E79" s="5">
        <v>75</v>
      </c>
      <c r="F79" s="5">
        <f t="shared" si="9"/>
        <v>1.8186483272268599</v>
      </c>
      <c r="G79" s="5">
        <v>75</v>
      </c>
      <c r="H79" s="5">
        <f t="shared" si="11"/>
        <v>9923.023023341646</v>
      </c>
    </row>
    <row r="80" spans="1:8" x14ac:dyDescent="0.25">
      <c r="A80" s="5">
        <v>76</v>
      </c>
      <c r="B80" s="5">
        <f t="shared" si="10"/>
        <v>1891.2619610464094</v>
      </c>
      <c r="C80" s="5">
        <v>76</v>
      </c>
      <c r="D80" s="5">
        <f t="shared" si="8"/>
        <v>9946.3170883935018</v>
      </c>
      <c r="E80" s="5">
        <v>76</v>
      </c>
      <c r="F80" s="5">
        <f t="shared" si="9"/>
        <v>1.8912619610464094</v>
      </c>
      <c r="G80" s="5">
        <v>76</v>
      </c>
      <c r="H80" s="5">
        <f t="shared" si="11"/>
        <v>9925.0235965726588</v>
      </c>
    </row>
    <row r="81" spans="1:8" x14ac:dyDescent="0.25">
      <c r="A81" s="5">
        <v>77</v>
      </c>
      <c r="B81" s="5">
        <f t="shared" si="10"/>
        <v>1966.7693646160537</v>
      </c>
      <c r="C81" s="5">
        <v>77</v>
      </c>
      <c r="D81" s="5">
        <f t="shared" si="8"/>
        <v>9948.9868246988335</v>
      </c>
      <c r="E81" s="5">
        <v>77</v>
      </c>
      <c r="F81" s="5">
        <f t="shared" si="9"/>
        <v>1.9667693646160538</v>
      </c>
      <c r="G81" s="5">
        <v>77</v>
      </c>
      <c r="H81" s="5">
        <f t="shared" si="11"/>
        <v>9926.8530474776253</v>
      </c>
    </row>
    <row r="82" spans="1:8" x14ac:dyDescent="0.25">
      <c r="A82" s="5">
        <v>78</v>
      </c>
      <c r="B82" s="5">
        <f t="shared" si="10"/>
        <v>2045.2854119313522</v>
      </c>
      <c r="C82" s="5">
        <v>78</v>
      </c>
      <c r="D82" s="5">
        <f t="shared" si="8"/>
        <v>9951.5244717436199</v>
      </c>
      <c r="E82" s="5">
        <v>78</v>
      </c>
      <c r="F82" s="5">
        <f t="shared" si="9"/>
        <v>2.0452854119313524</v>
      </c>
      <c r="G82" s="5">
        <v>78</v>
      </c>
      <c r="H82" s="5">
        <f t="shared" si="11"/>
        <v>9928.516873355813</v>
      </c>
    </row>
    <row r="83" spans="1:8" x14ac:dyDescent="0.25">
      <c r="A83" s="5">
        <v>79</v>
      </c>
      <c r="B83" s="5">
        <f t="shared" si="10"/>
        <v>2126.9295007119558</v>
      </c>
      <c r="C83" s="5">
        <v>79</v>
      </c>
      <c r="D83" s="5">
        <f t="shared" si="8"/>
        <v>9953.9364987722402</v>
      </c>
      <c r="E83" s="5">
        <v>79</v>
      </c>
      <c r="F83" s="5">
        <f t="shared" si="9"/>
        <v>2.126929500711956</v>
      </c>
      <c r="G83" s="5">
        <v>79</v>
      </c>
      <c r="H83" s="5">
        <f t="shared" si="11"/>
        <v>9930.0201950891169</v>
      </c>
    </row>
    <row r="84" spans="1:8" x14ac:dyDescent="0.25">
      <c r="A84" s="5">
        <v>80</v>
      </c>
      <c r="B84" s="5">
        <f t="shared" si="10"/>
        <v>2211.825727576394</v>
      </c>
      <c r="C84" s="5">
        <v>80</v>
      </c>
      <c r="D84" s="5">
        <f t="shared" si="8"/>
        <v>9956.2290646029014</v>
      </c>
      <c r="E84" s="5">
        <v>80</v>
      </c>
      <c r="F84" s="5">
        <f t="shared" si="9"/>
        <v>2.211825727576394</v>
      </c>
      <c r="G84" s="5">
        <v>80</v>
      </c>
      <c r="H84" s="5">
        <f t="shared" si="11"/>
        <v>9931.3677699684722</v>
      </c>
    </row>
    <row r="85" spans="1:8" x14ac:dyDescent="0.25">
      <c r="A85" s="5">
        <v>81</v>
      </c>
      <c r="B85" s="5">
        <f t="shared" si="10"/>
        <v>2300.1030697574829</v>
      </c>
      <c r="C85" s="5">
        <v>81</v>
      </c>
      <c r="D85" s="5">
        <f t="shared" si="8"/>
        <v>9958.408031898829</v>
      </c>
      <c r="E85" s="5">
        <v>81</v>
      </c>
      <c r="F85" s="5">
        <f t="shared" si="9"/>
        <v>2.3001030697574829</v>
      </c>
      <c r="G85" s="5">
        <v>81</v>
      </c>
      <c r="H85" s="5">
        <f t="shared" si="11"/>
        <v>9932.5640038274778</v>
      </c>
    </row>
    <row r="86" spans="1:8" x14ac:dyDescent="0.25">
      <c r="A86" s="5">
        <v>82</v>
      </c>
      <c r="B86" s="5">
        <f t="shared" si="10"/>
        <v>2391.895573582522</v>
      </c>
      <c r="C86" s="5">
        <v>82</v>
      </c>
      <c r="D86" s="5">
        <f t="shared" si="8"/>
        <v>9960.478980844835</v>
      </c>
      <c r="E86" s="5">
        <v>82</v>
      </c>
      <c r="F86" s="5">
        <f t="shared" si="9"/>
        <v>2.3918955735825222</v>
      </c>
      <c r="G86" s="5">
        <v>82</v>
      </c>
      <c r="H86" s="5">
        <f t="shared" si="11"/>
        <v>9933.6129624984478</v>
      </c>
    </row>
    <row r="87" spans="1:8" x14ac:dyDescent="0.25">
      <c r="A87" s="5">
        <v>83</v>
      </c>
      <c r="B87" s="5">
        <f t="shared" ref="B87:B102" si="12">B86+B86*B$4/100*(1-B86/B$3)</f>
        <v>2487.342549948426</v>
      </c>
      <c r="C87" s="5">
        <v>83</v>
      </c>
      <c r="D87" s="5">
        <f t="shared" si="8"/>
        <v>9962.447222247818</v>
      </c>
      <c r="E87" s="5">
        <v>83</v>
      </c>
      <c r="F87" s="5">
        <f t="shared" si="9"/>
        <v>2.4873425499484263</v>
      </c>
      <c r="G87" s="5">
        <v>83</v>
      </c>
      <c r="H87" s="5">
        <f t="shared" si="11"/>
        <v>9934.5183826062021</v>
      </c>
    </row>
    <row r="88" spans="1:8" x14ac:dyDescent="0.25">
      <c r="A88" s="5">
        <v>84</v>
      </c>
      <c r="B88" s="5">
        <f t="shared" si="12"/>
        <v>2586.5887770279319</v>
      </c>
      <c r="C88" s="5">
        <v>84</v>
      </c>
      <c r="D88" s="5">
        <f t="shared" si="8"/>
        <v>9964.3178100798432</v>
      </c>
      <c r="E88" s="5">
        <v>84</v>
      </c>
      <c r="F88" s="5">
        <f t="shared" si="9"/>
        <v>2.5865887770279321</v>
      </c>
      <c r="G88" s="5">
        <v>84</v>
      </c>
      <c r="H88" s="5">
        <f t="shared" si="11"/>
        <v>9935.2836817148618</v>
      </c>
    </row>
    <row r="89" spans="1:8" x14ac:dyDescent="0.25">
      <c r="A89" s="5">
        <v>85</v>
      </c>
      <c r="B89" s="5">
        <f t="shared" si="12"/>
        <v>2689.7847104489911</v>
      </c>
      <c r="C89" s="5">
        <v>85</v>
      </c>
      <c r="D89" s="5">
        <f t="shared" si="8"/>
        <v>9966.0955534824643</v>
      </c>
      <c r="E89" s="5">
        <v>85</v>
      </c>
      <c r="F89" s="5">
        <f t="shared" si="9"/>
        <v>2.6897847104489911</v>
      </c>
      <c r="G89" s="5">
        <v>85</v>
      </c>
      <c r="H89" s="5">
        <f t="shared" si="11"/>
        <v>9935.9119678428287</v>
      </c>
    </row>
    <row r="90" spans="1:8" x14ac:dyDescent="0.25">
      <c r="A90" s="5">
        <v>86</v>
      </c>
      <c r="B90" s="5">
        <f t="shared" si="12"/>
        <v>2797.0867011954083</v>
      </c>
      <c r="C90" s="5">
        <v>86</v>
      </c>
      <c r="D90" s="5">
        <f t="shared" si="8"/>
        <v>9967.7850282508734</v>
      </c>
      <c r="E90" s="5">
        <v>86</v>
      </c>
      <c r="F90" s="5">
        <f t="shared" si="9"/>
        <v>2.7970867011954081</v>
      </c>
      <c r="G90" s="5">
        <v>86</v>
      </c>
      <c r="H90" s="5">
        <f t="shared" si="11"/>
        <v>9936.4060483609101</v>
      </c>
    </row>
    <row r="91" spans="1:8" x14ac:dyDescent="0.25">
      <c r="A91" s="5">
        <v>87</v>
      </c>
      <c r="B91" s="5">
        <f t="shared" si="12"/>
        <v>2908.6572214826647</v>
      </c>
      <c r="C91" s="5">
        <v>87</v>
      </c>
      <c r="D91" s="5">
        <f t="shared" si="8"/>
        <v>9969.3905878163059</v>
      </c>
      <c r="E91" s="5">
        <v>87</v>
      </c>
      <c r="F91" s="5">
        <f t="shared" si="9"/>
        <v>2.9086572214826649</v>
      </c>
      <c r="G91" s="5">
        <v>87</v>
      </c>
      <c r="H91" s="5">
        <f t="shared" si="11"/>
        <v>9936.7684382882435</v>
      </c>
    </row>
    <row r="92" spans="1:8" x14ac:dyDescent="0.25">
      <c r="A92" s="5">
        <v>88</v>
      </c>
      <c r="B92" s="5">
        <f t="shared" si="12"/>
        <v>3024.6650988686879</v>
      </c>
      <c r="C92" s="5">
        <v>88</v>
      </c>
      <c r="D92" s="5">
        <f t="shared" si="8"/>
        <v>9970.9163737449198</v>
      </c>
      <c r="E92" s="5">
        <v>88</v>
      </c>
      <c r="F92" s="5">
        <f t="shared" si="9"/>
        <v>3.0246650988686881</v>
      </c>
      <c r="G92" s="5">
        <v>88</v>
      </c>
      <c r="H92" s="5">
        <f t="shared" si="11"/>
        <v>9937.0013680003667</v>
      </c>
    </row>
    <row r="93" spans="1:8" x14ac:dyDescent="0.25">
      <c r="A93" s="5">
        <v>89</v>
      </c>
      <c r="B93" s="5">
        <f t="shared" si="12"/>
        <v>3145.2857588650227</v>
      </c>
      <c r="C93" s="5">
        <v>89</v>
      </c>
      <c r="D93" s="5">
        <f t="shared" si="8"/>
        <v>9972.3663257710923</v>
      </c>
      <c r="E93" s="5">
        <v>89</v>
      </c>
      <c r="F93" s="5">
        <f t="shared" si="9"/>
        <v>3.1452857588650227</v>
      </c>
      <c r="G93" s="5">
        <v>89</v>
      </c>
      <c r="H93" s="5">
        <f t="shared" si="11"/>
        <v>9937.1067903633102</v>
      </c>
    </row>
    <row r="94" spans="1:8" x14ac:dyDescent="0.25">
      <c r="A94" s="5">
        <v>90</v>
      </c>
      <c r="B94" s="5">
        <f t="shared" si="12"/>
        <v>3270.701476319427</v>
      </c>
      <c r="C94" s="5">
        <v>90</v>
      </c>
      <c r="D94" s="5">
        <f t="shared" si="8"/>
        <v>9973.7441913827806</v>
      </c>
      <c r="E94" s="5">
        <v>90</v>
      </c>
      <c r="F94" s="5">
        <f t="shared" si="9"/>
        <v>3.2707014763194269</v>
      </c>
      <c r="G94" s="5">
        <v>90</v>
      </c>
      <c r="H94" s="5">
        <f t="shared" si="11"/>
        <v>9937.0863873071885</v>
      </c>
    </row>
    <row r="95" spans="1:8" x14ac:dyDescent="0.25">
      <c r="A95" s="5">
        <v>91</v>
      </c>
      <c r="B95" s="5">
        <f t="shared" si="12"/>
        <v>3401.1016358463162</v>
      </c>
      <c r="C95" s="5">
        <v>91</v>
      </c>
      <c r="D95" s="5">
        <f t="shared" si="8"/>
        <v>9975.0535349762104</v>
      </c>
      <c r="E95" s="5">
        <v>91</v>
      </c>
      <c r="F95" s="5">
        <f t="shared" si="9"/>
        <v>3.4011016358463162</v>
      </c>
      <c r="G95" s="5">
        <v>91</v>
      </c>
      <c r="H95" s="5">
        <f t="shared" si="11"/>
        <v>9936.9415758521991</v>
      </c>
    </row>
    <row r="96" spans="1:8" x14ac:dyDescent="0.25">
      <c r="A96" s="5">
        <v>92</v>
      </c>
      <c r="B96" s="5">
        <f t="shared" si="12"/>
        <v>3536.6830015866744</v>
      </c>
      <c r="C96" s="5">
        <v>92</v>
      </c>
      <c r="D96" s="5">
        <f t="shared" si="8"/>
        <v>9976.2977465968142</v>
      </c>
      <c r="E96" s="5">
        <v>92</v>
      </c>
      <c r="F96" s="5">
        <f t="shared" si="9"/>
        <v>3.5366830015866744</v>
      </c>
      <c r="G96" s="5">
        <v>92</v>
      </c>
      <c r="H96" s="5">
        <f t="shared" si="11"/>
        <v>9936.6735135994641</v>
      </c>
    </row>
    <row r="97" spans="1:8" x14ac:dyDescent="0.25">
      <c r="A97" s="5">
        <v>93</v>
      </c>
      <c r="B97" s="5">
        <f t="shared" si="12"/>
        <v>3677.649996583993</v>
      </c>
      <c r="C97" s="5">
        <v>93</v>
      </c>
      <c r="D97" s="5">
        <f t="shared" si="8"/>
        <v>9977.4800502828912</v>
      </c>
      <c r="E97" s="5">
        <v>93</v>
      </c>
      <c r="F97" s="5">
        <f t="shared" si="9"/>
        <v>3.6776499965839933</v>
      </c>
      <c r="G97" s="5">
        <v>93</v>
      </c>
      <c r="H97" s="5">
        <f t="shared" si="11"/>
        <v>9936.2831036985044</v>
      </c>
    </row>
    <row r="98" spans="1:8" x14ac:dyDescent="0.25">
      <c r="A98" s="5">
        <v>94</v>
      </c>
      <c r="B98" s="5">
        <f t="shared" si="12"/>
        <v>3824.2149920674578</v>
      </c>
      <c r="C98" s="5">
        <v>94</v>
      </c>
      <c r="D98" s="5">
        <f t="shared" si="8"/>
        <v>9978.6035120280703</v>
      </c>
      <c r="E98" s="5">
        <v>94</v>
      </c>
      <c r="F98" s="5">
        <f t="shared" si="9"/>
        <v>3.824214992067458</v>
      </c>
      <c r="G98" s="5">
        <v>94</v>
      </c>
      <c r="H98" s="5">
        <f t="shared" si="11"/>
        <v>9935.7709993026237</v>
      </c>
    </row>
    <row r="99" spans="1:8" x14ac:dyDescent="0.25">
      <c r="A99" s="5">
        <v>95</v>
      </c>
      <c r="B99" s="5">
        <f t="shared" si="12"/>
        <v>3976.5986069379342</v>
      </c>
      <c r="C99" s="5">
        <v>95</v>
      </c>
      <c r="D99" s="5">
        <f t="shared" si="8"/>
        <v>9979.6710473781786</v>
      </c>
      <c r="E99" s="5">
        <v>95</v>
      </c>
      <c r="F99" s="5">
        <f t="shared" si="9"/>
        <v>3.9765986069379342</v>
      </c>
      <c r="G99" s="5">
        <v>95</v>
      </c>
      <c r="H99" s="5">
        <f t="shared" si="11"/>
        <v>9935.1376075227708</v>
      </c>
    </row>
    <row r="100" spans="1:8" x14ac:dyDescent="0.25">
      <c r="A100" s="5">
        <v>96</v>
      </c>
      <c r="B100" s="5">
        <f t="shared" si="12"/>
        <v>4135.030017756224</v>
      </c>
      <c r="C100" s="5">
        <v>96</v>
      </c>
      <c r="D100" s="5">
        <f t="shared" si="8"/>
        <v>9980.6854286776961</v>
      </c>
      <c r="E100" s="5">
        <v>96</v>
      </c>
      <c r="F100" s="5">
        <f t="shared" si="9"/>
        <v>4.1350300177562245</v>
      </c>
      <c r="G100" s="5">
        <v>96</v>
      </c>
      <c r="H100" s="5">
        <f t="shared" si="11"/>
        <v>9934.383092889906</v>
      </c>
    </row>
    <row r="101" spans="1:8" x14ac:dyDescent="0.25">
      <c r="A101" s="5">
        <v>97</v>
      </c>
      <c r="B101" s="5">
        <f t="shared" si="12"/>
        <v>4299.7472795365629</v>
      </c>
      <c r="C101" s="5">
        <v>97</v>
      </c>
      <c r="D101" s="5">
        <f t="shared" si="8"/>
        <v>9981.6492919804841</v>
      </c>
      <c r="E101" s="5">
        <v>97</v>
      </c>
      <c r="F101" s="5">
        <f t="shared" si="9"/>
        <v>4.2997472795365628</v>
      </c>
      <c r="G101" s="5">
        <v>97</v>
      </c>
      <c r="H101" s="5">
        <f t="shared" si="11"/>
        <v>9933.5073803351606</v>
      </c>
    </row>
    <row r="102" spans="1:8" x14ac:dyDescent="0.25">
      <c r="A102" s="5">
        <v>98</v>
      </c>
      <c r="B102" s="5">
        <f t="shared" si="12"/>
        <v>4470.99765765131</v>
      </c>
      <c r="C102" s="5">
        <v>98</v>
      </c>
      <c r="D102" s="5">
        <f t="shared" si="8"/>
        <v>9982.5651436390363</v>
      </c>
      <c r="E102" s="5">
        <v>98</v>
      </c>
      <c r="F102" s="5">
        <f t="shared" si="9"/>
        <v>4.47099765765131</v>
      </c>
      <c r="G102" s="5">
        <v>98</v>
      </c>
      <c r="H102" s="5">
        <f t="shared" si="11"/>
        <v>9932.5101576965171</v>
      </c>
    </row>
    <row r="103" spans="1:8" x14ac:dyDescent="0.25">
      <c r="A103" s="5">
        <v>99</v>
      </c>
      <c r="B103" s="5">
        <f t="shared" ref="B103:B166" si="13">B102+B102*B$4/100*(1-B102/B$3)</f>
        <v>4649.0379711551732</v>
      </c>
      <c r="C103" s="5">
        <v>99</v>
      </c>
      <c r="D103" s="5">
        <f t="shared" si="8"/>
        <v>9983.4353665860035</v>
      </c>
      <c r="E103" s="5">
        <v>99</v>
      </c>
      <c r="F103" s="5">
        <f t="shared" si="9"/>
        <v>4.649037971155173</v>
      </c>
      <c r="G103" s="5">
        <v>99</v>
      </c>
      <c r="H103" s="5">
        <f t="shared" si="11"/>
        <v>9931.39087775997</v>
      </c>
    </row>
    <row r="104" spans="1:8" x14ac:dyDescent="0.25">
      <c r="A104" s="5">
        <v>100</v>
      </c>
      <c r="B104" s="5">
        <f t="shared" si="13"/>
        <v>4834.1349478390903</v>
      </c>
      <c r="C104" s="5">
        <v>100</v>
      </c>
      <c r="D104" s="5">
        <f t="shared" si="8"/>
        <v>9984.2622263213034</v>
      </c>
      <c r="E104" s="5">
        <v>100</v>
      </c>
      <c r="F104" s="5">
        <f t="shared" si="9"/>
        <v>4.8341349478390905</v>
      </c>
      <c r="G104" s="5">
        <v>100</v>
      </c>
      <c r="H104" s="5">
        <f t="shared" si="11"/>
        <v>9930.1487598425429</v>
      </c>
    </row>
    <row r="105" spans="1:8" x14ac:dyDescent="0.25">
      <c r="A105" s="5">
        <v>101</v>
      </c>
      <c r="B105" s="5">
        <f t="shared" si="13"/>
        <v>5026.5655913248975</v>
      </c>
      <c r="C105" s="5">
        <v>101</v>
      </c>
      <c r="D105" s="5">
        <f t="shared" ref="D105:D168" si="14">D104+D104*D$4/100*(1-D104/D$3)</f>
        <v>9985.0478766176366</v>
      </c>
      <c r="E105" s="5">
        <v>101</v>
      </c>
      <c r="F105" s="5">
        <f t="shared" ref="F105:F168" si="15">B105*F$4</f>
        <v>5.0265655913248972</v>
      </c>
      <c r="G105" s="5">
        <v>101</v>
      </c>
      <c r="H105" s="5">
        <f t="shared" ref="H105:H168" si="16">H104+H104*H$4/100*(1-H104/H$3)-F104</f>
        <v>9928.7827909238185</v>
      </c>
    </row>
    <row r="106" spans="1:8" x14ac:dyDescent="0.25">
      <c r="A106" s="5">
        <v>102</v>
      </c>
      <c r="B106" s="5">
        <f t="shared" si="13"/>
        <v>5226.617560512138</v>
      </c>
      <c r="C106" s="5">
        <v>102</v>
      </c>
      <c r="D106" s="5">
        <f t="shared" si="14"/>
        <v>9985.794364956786</v>
      </c>
      <c r="E106" s="5">
        <v>102</v>
      </c>
      <c r="F106" s="5">
        <f t="shared" si="15"/>
        <v>5.2266175605121381</v>
      </c>
      <c r="G106" s="5">
        <v>102</v>
      </c>
      <c r="H106" s="5">
        <f t="shared" si="16"/>
        <v>9927.2917263319596</v>
      </c>
    </row>
    <row r="107" spans="1:8" x14ac:dyDescent="0.25">
      <c r="A107" s="5">
        <v>103</v>
      </c>
      <c r="B107" s="5">
        <f t="shared" si="13"/>
        <v>5434.5895616876696</v>
      </c>
      <c r="C107" s="5">
        <v>103</v>
      </c>
      <c r="D107" s="5">
        <f t="shared" si="14"/>
        <v>9986.5036377086126</v>
      </c>
      <c r="E107" s="5">
        <v>103</v>
      </c>
      <c r="F107" s="5">
        <f t="shared" si="15"/>
        <v>5.4345895616876696</v>
      </c>
      <c r="G107" s="5">
        <v>103</v>
      </c>
      <c r="H107" s="5">
        <f t="shared" si="16"/>
        <v>9925.6740899895503</v>
      </c>
    </row>
    <row r="108" spans="1:8" x14ac:dyDescent="0.25">
      <c r="A108" s="5">
        <v>104</v>
      </c>
      <c r="B108" s="5">
        <f t="shared" si="13"/>
        <v>5650.7917536070163</v>
      </c>
      <c r="C108" s="5">
        <v>104</v>
      </c>
      <c r="D108" s="5">
        <f t="shared" si="14"/>
        <v>9987.1775450642072</v>
      </c>
      <c r="E108" s="5">
        <v>104</v>
      </c>
      <c r="F108" s="5">
        <f t="shared" si="15"/>
        <v>5.6507917536070167</v>
      </c>
      <c r="G108" s="5">
        <v>104</v>
      </c>
      <c r="H108" s="5">
        <f t="shared" si="16"/>
        <v>9923.9281742238909</v>
      </c>
    </row>
    <row r="109" spans="1:8" x14ac:dyDescent="0.25">
      <c r="A109" s="5">
        <v>105</v>
      </c>
      <c r="B109" s="5">
        <f t="shared" si="13"/>
        <v>5875.5461658535914</v>
      </c>
      <c r="C109" s="5">
        <v>105</v>
      </c>
      <c r="D109" s="5">
        <f t="shared" si="14"/>
        <v>9987.8178457342437</v>
      </c>
      <c r="E109" s="5">
        <v>105</v>
      </c>
      <c r="F109" s="5">
        <f t="shared" si="15"/>
        <v>5.8755461658535912</v>
      </c>
      <c r="G109" s="5">
        <v>105</v>
      </c>
      <c r="H109" s="5">
        <f t="shared" si="16"/>
        <v>9922.0520391457048</v>
      </c>
    </row>
    <row r="110" spans="1:8" x14ac:dyDescent="0.25">
      <c r="A110" s="5">
        <v>106</v>
      </c>
      <c r="B110" s="5">
        <f t="shared" si="13"/>
        <v>6109.187130777852</v>
      </c>
      <c r="C110" s="5">
        <v>106</v>
      </c>
      <c r="D110" s="5">
        <f t="shared" si="14"/>
        <v>9988.4262114231187</v>
      </c>
      <c r="E110" s="5">
        <v>106</v>
      </c>
      <c r="F110" s="5">
        <f t="shared" si="15"/>
        <v>6.109187130777852</v>
      </c>
      <c r="G110" s="5">
        <v>106</v>
      </c>
      <c r="H110" s="5">
        <f t="shared" si="16"/>
        <v>9920.0435115995606</v>
      </c>
    </row>
    <row r="111" spans="1:8" x14ac:dyDescent="0.25">
      <c r="A111" s="5">
        <v>107</v>
      </c>
      <c r="B111" s="5">
        <f t="shared" si="13"/>
        <v>6352.0617293130117</v>
      </c>
      <c r="C111" s="5">
        <v>107</v>
      </c>
      <c r="D111" s="5">
        <f t="shared" si="14"/>
        <v>9989.0042310890531</v>
      </c>
      <c r="E111" s="5">
        <v>107</v>
      </c>
      <c r="F111" s="5">
        <f t="shared" si="15"/>
        <v>6.3520617293130117</v>
      </c>
      <c r="G111" s="5">
        <v>107</v>
      </c>
      <c r="H111" s="5">
        <f t="shared" si="16"/>
        <v>9917.9001836886182</v>
      </c>
    </row>
    <row r="112" spans="1:8" x14ac:dyDescent="0.25">
      <c r="A112" s="5">
        <v>108</v>
      </c>
      <c r="B112" s="5">
        <f t="shared" si="13"/>
        <v>6604.530250957012</v>
      </c>
      <c r="C112" s="5">
        <v>108</v>
      </c>
      <c r="D112" s="5">
        <f t="shared" si="14"/>
        <v>9989.5534149999312</v>
      </c>
      <c r="E112" s="5">
        <v>108</v>
      </c>
      <c r="F112" s="5">
        <f t="shared" si="15"/>
        <v>6.6045302509570121</v>
      </c>
      <c r="G112" s="5">
        <v>108</v>
      </c>
      <c r="H112" s="5">
        <f t="shared" si="16"/>
        <v>9915.6194108756827</v>
      </c>
    </row>
    <row r="113" spans="1:8" x14ac:dyDescent="0.25">
      <c r="A113" s="5">
        <v>109</v>
      </c>
      <c r="B113" s="5">
        <f t="shared" si="13"/>
        <v>6866.9666682018606</v>
      </c>
      <c r="C113" s="5">
        <v>109</v>
      </c>
      <c r="D113" s="5">
        <f t="shared" si="14"/>
        <v>9990.0751985942443</v>
      </c>
      <c r="E113" s="5">
        <v>109</v>
      </c>
      <c r="F113" s="5">
        <f t="shared" si="15"/>
        <v>6.8669666682018606</v>
      </c>
      <c r="G113" s="5">
        <v>109</v>
      </c>
      <c r="H113" s="5">
        <f t="shared" si="16"/>
        <v>9913.1983096618369</v>
      </c>
    </row>
    <row r="114" spans="1:8" x14ac:dyDescent="0.25">
      <c r="A114" s="5">
        <v>110</v>
      </c>
      <c r="B114" s="5">
        <f t="shared" si="13"/>
        <v>7139.7591256810474</v>
      </c>
      <c r="C114" s="5">
        <v>110</v>
      </c>
      <c r="D114" s="5">
        <f t="shared" si="14"/>
        <v>9990.5709461561182</v>
      </c>
      <c r="E114" s="5">
        <v>110</v>
      </c>
      <c r="F114" s="5">
        <f t="shared" si="15"/>
        <v>7.1397591256810475</v>
      </c>
      <c r="G114" s="5">
        <v>110</v>
      </c>
      <c r="H114" s="5">
        <f t="shared" si="16"/>
        <v>9910.6337548433148</v>
      </c>
    </row>
    <row r="115" spans="1:8" x14ac:dyDescent="0.25">
      <c r="A115" s="5">
        <v>111</v>
      </c>
      <c r="B115" s="5">
        <f t="shared" si="13"/>
        <v>7423.3104442933791</v>
      </c>
      <c r="C115" s="5">
        <v>111</v>
      </c>
      <c r="D115" s="5">
        <f t="shared" si="14"/>
        <v>9991.0419543130301</v>
      </c>
      <c r="E115" s="5">
        <v>111</v>
      </c>
      <c r="F115" s="5">
        <f t="shared" si="15"/>
        <v>7.4233104442933788</v>
      </c>
      <c r="G115" s="5">
        <v>111</v>
      </c>
      <c r="H115" s="5">
        <f t="shared" si="16"/>
        <v>9907.9223763466016</v>
      </c>
    </row>
    <row r="116" spans="1:8" x14ac:dyDescent="0.25">
      <c r="A116" s="5">
        <v>112</v>
      </c>
      <c r="B116" s="5">
        <f t="shared" si="13"/>
        <v>7718.0386405470199</v>
      </c>
      <c r="C116" s="5">
        <v>112</v>
      </c>
      <c r="D116" s="5">
        <f t="shared" si="14"/>
        <v>9991.4894553644663</v>
      </c>
      <c r="E116" s="5">
        <v>112</v>
      </c>
      <c r="F116" s="5">
        <f t="shared" si="15"/>
        <v>7.7180386405470198</v>
      </c>
      <c r="G116" s="5">
        <v>112</v>
      </c>
      <c r="H116" s="5">
        <f t="shared" si="16"/>
        <v>9905.0605556410901</v>
      </c>
    </row>
    <row r="117" spans="1:8" x14ac:dyDescent="0.25">
      <c r="A117" s="5">
        <v>113</v>
      </c>
      <c r="B117" s="5">
        <f t="shared" si="13"/>
        <v>8024.3774613506212</v>
      </c>
      <c r="C117" s="5">
        <v>113</v>
      </c>
      <c r="D117" s="5">
        <f t="shared" si="14"/>
        <v>9991.9146204493936</v>
      </c>
      <c r="E117" s="5">
        <v>113</v>
      </c>
      <c r="F117" s="5">
        <f t="shared" si="15"/>
        <v>8.0243774613506211</v>
      </c>
      <c r="G117" s="5">
        <v>113</v>
      </c>
      <c r="H117" s="5">
        <f t="shared" si="16"/>
        <v>9902.0444217280128</v>
      </c>
    </row>
    <row r="118" spans="1:8" x14ac:dyDescent="0.25">
      <c r="A118" s="5">
        <v>114</v>
      </c>
      <c r="B118" s="5">
        <f t="shared" si="13"/>
        <v>8342.776934458956</v>
      </c>
      <c r="C118" s="5">
        <v>114</v>
      </c>
      <c r="D118" s="5">
        <f t="shared" si="14"/>
        <v>9992.3185625601109</v>
      </c>
      <c r="E118" s="5">
        <v>114</v>
      </c>
      <c r="F118" s="5">
        <f t="shared" si="15"/>
        <v>8.3427769344589571</v>
      </c>
      <c r="G118" s="5">
        <v>114</v>
      </c>
      <c r="H118" s="5">
        <f t="shared" si="16"/>
        <v>9898.8698467036884</v>
      </c>
    </row>
    <row r="119" spans="1:8" x14ac:dyDescent="0.25">
      <c r="A119" s="5">
        <v>115</v>
      </c>
      <c r="B119" s="5">
        <f t="shared" si="13"/>
        <v>8673.7039347581886</v>
      </c>
      <c r="C119" s="5">
        <v>115</v>
      </c>
      <c r="D119" s="5">
        <f t="shared" si="14"/>
        <v>9992.7023394096996</v>
      </c>
      <c r="E119" s="5">
        <v>115</v>
      </c>
      <c r="F119" s="5">
        <f t="shared" si="15"/>
        <v>8.6737039347581888</v>
      </c>
      <c r="G119" s="5">
        <v>115</v>
      </c>
      <c r="H119" s="5">
        <f t="shared" si="16"/>
        <v>9895.5324408945162</v>
      </c>
    </row>
    <row r="120" spans="1:8" x14ac:dyDescent="0.25">
      <c r="A120" s="5">
        <v>116</v>
      </c>
      <c r="B120" s="5">
        <f t="shared" si="13"/>
        <v>9017.6427665506017</v>
      </c>
      <c r="C120" s="5">
        <v>116</v>
      </c>
      <c r="D120" s="5">
        <f t="shared" si="14"/>
        <v>9993.0669561599643</v>
      </c>
      <c r="E120" s="5">
        <v>116</v>
      </c>
      <c r="F120" s="5">
        <f t="shared" si="15"/>
        <v>9.0176427665506012</v>
      </c>
      <c r="G120" s="5">
        <v>116</v>
      </c>
      <c r="H120" s="5">
        <f t="shared" si="16"/>
        <v>9892.0275475605049</v>
      </c>
    </row>
    <row r="121" spans="1:8" x14ac:dyDescent="0.25">
      <c r="A121" s="5">
        <v>117</v>
      </c>
      <c r="B121" s="5">
        <f t="shared" si="13"/>
        <v>9375.0957619700202</v>
      </c>
      <c r="C121" s="5">
        <v>117</v>
      </c>
      <c r="D121" s="5">
        <f t="shared" si="14"/>
        <v>9993.4133680164814</v>
      </c>
      <c r="E121" s="5">
        <v>117</v>
      </c>
      <c r="F121" s="5">
        <f t="shared" si="15"/>
        <v>9.3750957619700213</v>
      </c>
      <c r="G121" s="5">
        <v>117</v>
      </c>
      <c r="H121" s="5">
        <f t="shared" si="16"/>
        <v>9888.3502371635004</v>
      </c>
    </row>
    <row r="122" spans="1:8" x14ac:dyDescent="0.25">
      <c r="A122" s="5">
        <v>118</v>
      </c>
      <c r="B122" s="5">
        <f t="shared" si="13"/>
        <v>9746.5838956269763</v>
      </c>
      <c r="C122" s="5">
        <v>118</v>
      </c>
      <c r="D122" s="5">
        <f t="shared" si="14"/>
        <v>9993.7424826970528</v>
      </c>
      <c r="E122" s="5">
        <v>118</v>
      </c>
      <c r="F122" s="5">
        <f t="shared" si="15"/>
        <v>9.7465838956269764</v>
      </c>
      <c r="G122" s="5">
        <v>118</v>
      </c>
      <c r="H122" s="5">
        <f t="shared" si="16"/>
        <v>9884.4953011956477</v>
      </c>
    </row>
    <row r="123" spans="1:8" x14ac:dyDescent="0.25">
      <c r="A123" s="5">
        <v>119</v>
      </c>
      <c r="B123" s="5">
        <f t="shared" si="13"/>
        <v>10132.647415546675</v>
      </c>
      <c r="C123" s="5">
        <v>119</v>
      </c>
      <c r="D123" s="5">
        <f t="shared" si="14"/>
        <v>9994.0551627795867</v>
      </c>
      <c r="E123" s="5">
        <v>119</v>
      </c>
      <c r="F123" s="5">
        <f t="shared" si="15"/>
        <v>10.132647415546675</v>
      </c>
      <c r="G123" s="5">
        <v>119</v>
      </c>
      <c r="H123" s="5">
        <f t="shared" si="16"/>
        <v>9880.4572455630096</v>
      </c>
    </row>
    <row r="124" spans="1:8" x14ac:dyDescent="0.25">
      <c r="A124" s="5">
        <v>120</v>
      </c>
      <c r="B124" s="5">
        <f t="shared" si="13"/>
        <v>10533.846490422631</v>
      </c>
      <c r="C124" s="5">
        <v>120</v>
      </c>
      <c r="D124" s="5">
        <f t="shared" si="14"/>
        <v>9994.35222793516</v>
      </c>
      <c r="E124" s="5">
        <v>120</v>
      </c>
      <c r="F124" s="5">
        <f t="shared" si="15"/>
        <v>10.533846490422631</v>
      </c>
      <c r="G124" s="5">
        <v>120</v>
      </c>
      <c r="H124" s="5">
        <f t="shared" si="16"/>
        <v>9876.2302835186201</v>
      </c>
    </row>
    <row r="125" spans="1:8" x14ac:dyDescent="0.25">
      <c r="A125" s="5">
        <v>121</v>
      </c>
      <c r="B125" s="5">
        <f t="shared" si="13"/>
        <v>10950.761873164185</v>
      </c>
      <c r="C125" s="5">
        <v>121</v>
      </c>
      <c r="D125" s="5">
        <f t="shared" si="14"/>
        <v>9994.6344570517558</v>
      </c>
      <c r="E125" s="5">
        <v>121</v>
      </c>
      <c r="F125" s="5">
        <f t="shared" si="15"/>
        <v>10.950761873164184</v>
      </c>
      <c r="G125" s="5">
        <v>121</v>
      </c>
      <c r="H125" s="5">
        <f t="shared" si="16"/>
        <v>9871.8083281386771</v>
      </c>
    </row>
    <row r="126" spans="1:8" x14ac:dyDescent="0.25">
      <c r="A126" s="5">
        <v>122</v>
      </c>
      <c r="B126" s="5">
        <f t="shared" si="13"/>
        <v>11383.995580666642</v>
      </c>
      <c r="C126" s="5">
        <v>122</v>
      </c>
      <c r="D126" s="5">
        <f t="shared" si="14"/>
        <v>9994.9025902539124</v>
      </c>
      <c r="E126" s="5">
        <v>122</v>
      </c>
      <c r="F126" s="5">
        <f t="shared" si="15"/>
        <v>11.383995580666642</v>
      </c>
      <c r="G126" s="5">
        <v>122</v>
      </c>
      <c r="H126" s="5">
        <f t="shared" si="16"/>
        <v>9867.1849843349064</v>
      </c>
    </row>
    <row r="127" spans="1:8" x14ac:dyDescent="0.25">
      <c r="A127" s="5">
        <v>123</v>
      </c>
      <c r="B127" s="5">
        <f t="shared" si="13"/>
        <v>11834.171589678082</v>
      </c>
      <c r="C127" s="5">
        <v>123</v>
      </c>
      <c r="D127" s="5">
        <f t="shared" si="14"/>
        <v>9995.1573308232855</v>
      </c>
      <c r="E127" s="5">
        <v>123</v>
      </c>
      <c r="F127" s="5">
        <f t="shared" si="15"/>
        <v>11.834171589678082</v>
      </c>
      <c r="G127" s="5">
        <v>123</v>
      </c>
      <c r="H127" s="5">
        <f t="shared" si="16"/>
        <v>9862.353540395563</v>
      </c>
    </row>
    <row r="128" spans="1:8" x14ac:dyDescent="0.25">
      <c r="A128" s="5">
        <v>124</v>
      </c>
      <c r="B128" s="5">
        <f t="shared" si="13"/>
        <v>12301.936548576648</v>
      </c>
      <c r="C128" s="5">
        <v>124</v>
      </c>
      <c r="D128" s="5">
        <f t="shared" si="14"/>
        <v>9995.399347024897</v>
      </c>
      <c r="E128" s="5">
        <v>124</v>
      </c>
      <c r="F128" s="5">
        <f t="shared" si="15"/>
        <v>12.301936548576649</v>
      </c>
      <c r="G128" s="5">
        <v>124</v>
      </c>
      <c r="H128" s="5">
        <f t="shared" si="16"/>
        <v>9857.3069590468986</v>
      </c>
    </row>
    <row r="129" spans="1:8" x14ac:dyDescent="0.25">
      <c r="A129" s="5">
        <v>125</v>
      </c>
      <c r="B129" s="5">
        <f t="shared" si="13"/>
        <v>12787.960504805906</v>
      </c>
      <c r="C129" s="5">
        <v>125</v>
      </c>
      <c r="D129" s="5">
        <f t="shared" si="14"/>
        <v>9995.6292738436132</v>
      </c>
      <c r="E129" s="5">
        <v>125</v>
      </c>
      <c r="F129" s="5">
        <f t="shared" si="15"/>
        <v>12.787960504805906</v>
      </c>
      <c r="G129" s="5">
        <v>125</v>
      </c>
      <c r="H129" s="5">
        <f t="shared" si="16"/>
        <v>9852.0378680262947</v>
      </c>
    </row>
    <row r="130" spans="1:8" x14ac:dyDescent="0.25">
      <c r="A130" s="5">
        <v>126</v>
      </c>
      <c r="B130" s="5">
        <f t="shared" si="13"/>
        <v>13292.937647643243</v>
      </c>
      <c r="C130" s="5">
        <v>126</v>
      </c>
      <c r="D130" s="5">
        <f t="shared" si="14"/>
        <v>9995.8477146351961</v>
      </c>
      <c r="E130" s="5">
        <v>126</v>
      </c>
      <c r="F130" s="5">
        <f t="shared" si="15"/>
        <v>13.292937647643242</v>
      </c>
      <c r="G130" s="5">
        <v>126</v>
      </c>
      <c r="H130" s="5">
        <f t="shared" si="16"/>
        <v>9846.5385501576839</v>
      </c>
    </row>
    <row r="131" spans="1:8" x14ac:dyDescent="0.25">
      <c r="A131" s="5">
        <v>127</v>
      </c>
      <c r="B131" s="5">
        <f t="shared" si="13"/>
        <v>13817.587065896807</v>
      </c>
      <c r="C131" s="5">
        <v>127</v>
      </c>
      <c r="D131" s="5">
        <f t="shared" si="14"/>
        <v>9996.0552426960676</v>
      </c>
      <c r="E131" s="5">
        <v>127</v>
      </c>
      <c r="F131" s="5">
        <f t="shared" si="15"/>
        <v>13.817587065896808</v>
      </c>
      <c r="G131" s="5">
        <v>127</v>
      </c>
      <c r="H131" s="5">
        <f t="shared" si="16"/>
        <v>9840.8009329192173</v>
      </c>
    </row>
    <row r="132" spans="1:8" x14ac:dyDescent="0.25">
      <c r="A132" s="5">
        <v>128</v>
      </c>
      <c r="B132" s="5">
        <f t="shared" si="13"/>
        <v>14362.653520039734</v>
      </c>
      <c r="C132" s="5">
        <v>128</v>
      </c>
      <c r="D132" s="5">
        <f t="shared" si="14"/>
        <v>9996.2524027557138</v>
      </c>
      <c r="E132" s="5">
        <v>128</v>
      </c>
      <c r="F132" s="5">
        <f t="shared" si="15"/>
        <v>14.362653520039734</v>
      </c>
      <c r="G132" s="5">
        <v>128</v>
      </c>
      <c r="H132" s="5">
        <f t="shared" si="16"/>
        <v>9834.8165774925637</v>
      </c>
    </row>
    <row r="133" spans="1:8" x14ac:dyDescent="0.25">
      <c r="A133" s="5">
        <v>129</v>
      </c>
      <c r="B133" s="5">
        <f t="shared" si="13"/>
        <v>14928.908228195854</v>
      </c>
      <c r="C133" s="5">
        <v>129</v>
      </c>
      <c r="D133" s="5">
        <f t="shared" si="14"/>
        <v>9996.4397123955023</v>
      </c>
      <c r="E133" s="5">
        <v>129</v>
      </c>
      <c r="F133" s="5">
        <f t="shared" si="15"/>
        <v>14.928908228195855</v>
      </c>
      <c r="G133" s="5">
        <v>129</v>
      </c>
      <c r="H133" s="5">
        <f t="shared" si="16"/>
        <v>9828.5766672825393</v>
      </c>
    </row>
    <row r="134" spans="1:8" x14ac:dyDescent="0.25">
      <c r="A134" s="5">
        <v>130</v>
      </c>
      <c r="B134" s="5">
        <f t="shared" si="13"/>
        <v>15517.149665288252</v>
      </c>
      <c r="C134" s="5">
        <v>130</v>
      </c>
      <c r="D134" s="5">
        <f t="shared" si="14"/>
        <v>9996.6176633974883</v>
      </c>
      <c r="E134" s="5">
        <v>130</v>
      </c>
      <c r="F134" s="5">
        <f t="shared" si="15"/>
        <v>15.517149665288253</v>
      </c>
      <c r="G134" s="5">
        <v>130</v>
      </c>
      <c r="H134" s="5">
        <f t="shared" si="16"/>
        <v>9822.0719958952177</v>
      </c>
    </row>
    <row r="135" spans="1:8" x14ac:dyDescent="0.25">
      <c r="A135" s="5">
        <v>131</v>
      </c>
      <c r="B135" s="5">
        <f t="shared" si="13"/>
        <v>16128.204374550383</v>
      </c>
      <c r="C135" s="5">
        <v>131</v>
      </c>
      <c r="D135" s="5">
        <f t="shared" si="14"/>
        <v>9996.7867230266093</v>
      </c>
      <c r="E135" s="5">
        <v>131</v>
      </c>
      <c r="F135" s="5">
        <f t="shared" si="15"/>
        <v>16.128204374550382</v>
      </c>
      <c r="G135" s="5">
        <v>131</v>
      </c>
      <c r="H135" s="5">
        <f t="shared" si="16"/>
        <v>9815.2929545619463</v>
      </c>
    </row>
    <row r="136" spans="1:8" x14ac:dyDescent="0.25">
      <c r="A136" s="5">
        <v>132</v>
      </c>
      <c r="B136" s="5">
        <f t="shared" si="13"/>
        <v>16762.927790478509</v>
      </c>
      <c r="C136" s="5">
        <v>132</v>
      </c>
      <c r="D136" s="5">
        <f t="shared" si="14"/>
        <v>9996.9473352495334</v>
      </c>
      <c r="E136" s="5">
        <v>132</v>
      </c>
      <c r="F136" s="5">
        <f t="shared" si="15"/>
        <v>16.762927790478511</v>
      </c>
      <c r="G136" s="5">
        <v>132</v>
      </c>
      <c r="H136" s="5">
        <f t="shared" si="16"/>
        <v>9808.229518996126</v>
      </c>
    </row>
    <row r="137" spans="1:8" x14ac:dyDescent="0.25">
      <c r="A137" s="5">
        <v>133</v>
      </c>
      <c r="B137" s="5">
        <f t="shared" si="13"/>
        <v>17422.205072173296</v>
      </c>
      <c r="C137" s="5">
        <v>133</v>
      </c>
      <c r="D137" s="5">
        <f t="shared" si="14"/>
        <v>9997.0999218932466</v>
      </c>
      <c r="E137" s="5">
        <v>133</v>
      </c>
      <c r="F137" s="5">
        <f t="shared" si="15"/>
        <v>17.422205072173295</v>
      </c>
      <c r="G137" s="5">
        <v>133</v>
      </c>
      <c r="H137" s="5">
        <f t="shared" si="16"/>
        <v>9800.8712356689193</v>
      </c>
    </row>
    <row r="138" spans="1:8" x14ac:dyDescent="0.25">
      <c r="A138" s="5">
        <v>134</v>
      </c>
      <c r="B138" s="5">
        <f t="shared" si="13"/>
        <v>18106.951945877154</v>
      </c>
      <c r="C138" s="5">
        <v>134</v>
      </c>
      <c r="D138" s="5">
        <f t="shared" si="14"/>
        <v>9997.2448837463198</v>
      </c>
      <c r="E138" s="5">
        <v>134</v>
      </c>
      <c r="F138" s="5">
        <f t="shared" si="15"/>
        <v>18.106951945877153</v>
      </c>
      <c r="G138" s="5">
        <v>134</v>
      </c>
      <c r="H138" s="5">
        <f t="shared" si="16"/>
        <v>9793.2072074893804</v>
      </c>
    </row>
    <row r="139" spans="1:8" x14ac:dyDescent="0.25">
      <c r="A139" s="5">
        <v>135</v>
      </c>
      <c r="B139" s="5">
        <f t="shared" si="13"/>
        <v>18818.115555361426</v>
      </c>
      <c r="C139" s="5">
        <v>135</v>
      </c>
      <c r="D139" s="5">
        <f t="shared" si="14"/>
        <v>9997.3826016056755</v>
      </c>
      <c r="E139" s="5">
        <v>135</v>
      </c>
      <c r="F139" s="5">
        <f t="shared" si="15"/>
        <v>18.818115555361427</v>
      </c>
      <c r="G139" s="5">
        <v>135</v>
      </c>
      <c r="H139" s="5">
        <f t="shared" si="16"/>
        <v>9785.2260788738622</v>
      </c>
    </row>
    <row r="140" spans="1:8" x14ac:dyDescent="0.25">
      <c r="A140" s="5">
        <v>136</v>
      </c>
      <c r="B140" s="5">
        <f t="shared" si="13"/>
        <v>19556.675318653684</v>
      </c>
      <c r="C140" s="5">
        <v>136</v>
      </c>
      <c r="D140" s="5">
        <f t="shared" si="14"/>
        <v>9997.5134372715202</v>
      </c>
      <c r="E140" s="5">
        <v>136</v>
      </c>
      <c r="F140" s="5">
        <f t="shared" si="15"/>
        <v>19.556675318653685</v>
      </c>
      <c r="G140" s="5">
        <v>136</v>
      </c>
      <c r="H140" s="5">
        <f t="shared" si="16"/>
        <v>9776.916020188828</v>
      </c>
    </row>
    <row r="141" spans="1:8" x14ac:dyDescent="0.25">
      <c r="A141" s="5">
        <v>137</v>
      </c>
      <c r="B141" s="5">
        <f t="shared" si="13"/>
        <v>20323.643789419064</v>
      </c>
      <c r="C141" s="5">
        <v>137</v>
      </c>
      <c r="D141" s="5">
        <f t="shared" si="14"/>
        <v>9997.6377344929733</v>
      </c>
      <c r="E141" s="5">
        <v>137</v>
      </c>
      <c r="F141" s="5">
        <f t="shared" si="15"/>
        <v>20.323643789419066</v>
      </c>
      <c r="G141" s="5">
        <v>137</v>
      </c>
      <c r="H141" s="5">
        <f t="shared" si="16"/>
        <v>9768.2647115504915</v>
      </c>
    </row>
    <row r="142" spans="1:8" x14ac:dyDescent="0.25">
      <c r="A142" s="5">
        <v>138</v>
      </c>
      <c r="B142" s="5">
        <f t="shared" si="13"/>
        <v>21120.067521120658</v>
      </c>
      <c r="C142" s="5">
        <v>138</v>
      </c>
      <c r="D142" s="5">
        <f t="shared" si="14"/>
        <v>9997.7558198668339</v>
      </c>
      <c r="E142" s="5">
        <v>138</v>
      </c>
      <c r="F142" s="5">
        <f t="shared" si="15"/>
        <v>21.12006752112066</v>
      </c>
      <c r="G142" s="5">
        <v>138</v>
      </c>
      <c r="H142" s="5">
        <f t="shared" si="16"/>
        <v>9759.2593259639834</v>
      </c>
    </row>
    <row r="143" spans="1:8" x14ac:dyDescent="0.25">
      <c r="A143" s="5">
        <v>139</v>
      </c>
      <c r="B143" s="5">
        <f t="shared" si="13"/>
        <v>21947.027931881617</v>
      </c>
      <c r="C143" s="5">
        <v>139</v>
      </c>
      <c r="D143" s="5">
        <f t="shared" si="14"/>
        <v>9997.8680036917704</v>
      </c>
      <c r="E143" s="5">
        <v>139</v>
      </c>
      <c r="F143" s="5">
        <f t="shared" si="15"/>
        <v>21.947027931881617</v>
      </c>
      <c r="G143" s="5">
        <v>139</v>
      </c>
      <c r="H143" s="5">
        <f t="shared" si="16"/>
        <v>9749.8865117839869</v>
      </c>
    </row>
    <row r="144" spans="1:8" x14ac:dyDescent="0.25">
      <c r="A144" s="5">
        <v>140</v>
      </c>
      <c r="B144" s="5">
        <f t="shared" si="13"/>
        <v>22805.64216775517</v>
      </c>
      <c r="C144" s="5">
        <v>140</v>
      </c>
      <c r="D144" s="5">
        <f t="shared" si="14"/>
        <v>9997.974580780141</v>
      </c>
      <c r="E144" s="5">
        <v>140</v>
      </c>
      <c r="F144" s="5">
        <f t="shared" si="15"/>
        <v>22.80564216775517</v>
      </c>
      <c r="G144" s="5">
        <v>140</v>
      </c>
      <c r="H144" s="5">
        <f t="shared" si="16"/>
        <v>9740.1323744779693</v>
      </c>
    </row>
    <row r="145" spans="1:8" x14ac:dyDescent="0.25">
      <c r="A145" s="5">
        <v>141</v>
      </c>
      <c r="B145" s="5">
        <f t="shared" si="13"/>
        <v>23697.06396187803</v>
      </c>
      <c r="C145" s="5">
        <v>141</v>
      </c>
      <c r="D145" s="5">
        <f t="shared" si="14"/>
        <v>9998.0758312295184</v>
      </c>
      <c r="E145" s="5">
        <v>141</v>
      </c>
      <c r="F145" s="5">
        <f t="shared" si="15"/>
        <v>23.69706396187803</v>
      </c>
      <c r="G145" s="5">
        <v>141</v>
      </c>
      <c r="H145" s="5">
        <f t="shared" si="16"/>
        <v>9729.9824576723422</v>
      </c>
    </row>
    <row r="146" spans="1:8" x14ac:dyDescent="0.25">
      <c r="A146" s="5">
        <v>142</v>
      </c>
      <c r="B146" s="5">
        <f t="shared" si="13"/>
        <v>24622.484486736619</v>
      </c>
      <c r="C146" s="5">
        <v>142</v>
      </c>
      <c r="D146" s="5">
        <f t="shared" si="14"/>
        <v>9998.172021155915</v>
      </c>
      <c r="E146" s="5">
        <v>142</v>
      </c>
      <c r="F146" s="5">
        <f t="shared" si="15"/>
        <v>24.622484486736621</v>
      </c>
      <c r="G146" s="5">
        <v>142</v>
      </c>
      <c r="H146" s="5">
        <f t="shared" si="16"/>
        <v>9719.4217234610242</v>
      </c>
    </row>
    <row r="147" spans="1:8" x14ac:dyDescent="0.25">
      <c r="A147" s="5">
        <v>143</v>
      </c>
      <c r="B147" s="5">
        <f t="shared" si="13"/>
        <v>25583.1331965141</v>
      </c>
      <c r="C147" s="5">
        <v>143</v>
      </c>
      <c r="D147" s="5">
        <f t="shared" si="14"/>
        <v>9998.2634033905852</v>
      </c>
      <c r="E147" s="5">
        <v>143</v>
      </c>
      <c r="F147" s="5">
        <f t="shared" si="15"/>
        <v>25.583133196514101</v>
      </c>
      <c r="G147" s="5">
        <v>143</v>
      </c>
      <c r="H147" s="5">
        <f t="shared" si="16"/>
        <v>9708.4345319549084</v>
      </c>
    </row>
    <row r="148" spans="1:8" x14ac:dyDescent="0.25">
      <c r="A148" s="5">
        <v>144</v>
      </c>
      <c r="B148" s="5">
        <f t="shared" si="13"/>
        <v>26580.27865620864</v>
      </c>
      <c r="C148" s="5">
        <v>144</v>
      </c>
      <c r="D148" s="5">
        <f t="shared" si="14"/>
        <v>9998.3502181422173</v>
      </c>
      <c r="E148" s="5">
        <v>144</v>
      </c>
      <c r="F148" s="5">
        <f t="shared" si="15"/>
        <v>26.580278656208641</v>
      </c>
      <c r="G148" s="5">
        <v>144</v>
      </c>
      <c r="H148" s="5">
        <f t="shared" si="16"/>
        <v>9697.0046200498673</v>
      </c>
    </row>
    <row r="149" spans="1:8" x14ac:dyDescent="0.25">
      <c r="A149" s="5">
        <v>145</v>
      </c>
      <c r="B149" s="5">
        <f t="shared" si="13"/>
        <v>27615.22935391932</v>
      </c>
      <c r="C149" s="5">
        <v>145</v>
      </c>
      <c r="D149" s="5">
        <f t="shared" si="14"/>
        <v>9998.4326936262059</v>
      </c>
      <c r="E149" s="5">
        <v>145</v>
      </c>
      <c r="F149" s="5">
        <f t="shared" si="15"/>
        <v>27.615229353919322</v>
      </c>
      <c r="G149" s="5">
        <v>145</v>
      </c>
      <c r="H149" s="5">
        <f t="shared" si="16"/>
        <v>9685.1150793898087</v>
      </c>
    </row>
    <row r="150" spans="1:8" x14ac:dyDescent="0.25">
      <c r="A150" s="5">
        <v>146</v>
      </c>
      <c r="B150" s="5">
        <f t="shared" si="13"/>
        <v>28689.334492385311</v>
      </c>
      <c r="C150" s="5">
        <v>146</v>
      </c>
      <c r="D150" s="5">
        <f t="shared" si="14"/>
        <v>9998.5110466626502</v>
      </c>
      <c r="E150" s="5">
        <v>146</v>
      </c>
      <c r="F150" s="5">
        <f t="shared" si="15"/>
        <v>28.68933449238531</v>
      </c>
      <c r="G150" s="5">
        <v>146</v>
      </c>
      <c r="H150" s="5">
        <f t="shared" si="16"/>
        <v>9672.7483335002598</v>
      </c>
    </row>
    <row r="151" spans="1:8" x14ac:dyDescent="0.25">
      <c r="A151" s="5">
        <v>147</v>
      </c>
      <c r="B151" s="5">
        <f t="shared" si="13"/>
        <v>29803.984755536083</v>
      </c>
      <c r="C151" s="5">
        <v>147</v>
      </c>
      <c r="D151" s="5">
        <f t="shared" si="14"/>
        <v>9998.5854832446075</v>
      </c>
      <c r="E151" s="5">
        <v>147</v>
      </c>
      <c r="F151" s="5">
        <f t="shared" si="15"/>
        <v>29.803984755536085</v>
      </c>
      <c r="G151" s="5">
        <v>147</v>
      </c>
      <c r="H151" s="5">
        <f t="shared" si="16"/>
        <v>9659.8861140667286</v>
      </c>
    </row>
    <row r="152" spans="1:8" x14ac:dyDescent="0.25">
      <c r="A152" s="5">
        <v>148</v>
      </c>
      <c r="B152" s="5">
        <f t="shared" si="13"/>
        <v>30960.613045465198</v>
      </c>
      <c r="C152" s="5">
        <v>148</v>
      </c>
      <c r="D152" s="5">
        <f t="shared" si="14"/>
        <v>9998.6561990780883</v>
      </c>
      <c r="E152" s="5">
        <v>148</v>
      </c>
      <c r="F152" s="5">
        <f t="shared" si="15"/>
        <v>30.960613045465198</v>
      </c>
      <c r="G152" s="5">
        <v>148</v>
      </c>
      <c r="H152" s="5">
        <f t="shared" si="16"/>
        <v>9646.5094363308326</v>
      </c>
    </row>
    <row r="153" spans="1:8" x14ac:dyDescent="0.25">
      <c r="A153" s="5">
        <v>149</v>
      </c>
      <c r="B153" s="5">
        <f t="shared" si="13"/>
        <v>32160.695184877764</v>
      </c>
      <c r="C153" s="5">
        <v>149</v>
      </c>
      <c r="D153" s="5">
        <f t="shared" si="14"/>
        <v>9998.7233800951799</v>
      </c>
      <c r="E153" s="5">
        <v>149</v>
      </c>
      <c r="F153" s="5">
        <f t="shared" si="15"/>
        <v>32.160695184877767</v>
      </c>
      <c r="G153" s="5">
        <v>149</v>
      </c>
      <c r="H153" s="5">
        <f t="shared" si="16"/>
        <v>9632.5985735758095</v>
      </c>
    </row>
    <row r="154" spans="1:8" x14ac:dyDescent="0.25">
      <c r="A154" s="5">
        <v>150</v>
      </c>
      <c r="B154" s="5">
        <f t="shared" si="13"/>
        <v>33405.750579681888</v>
      </c>
      <c r="C154" s="5">
        <v>150</v>
      </c>
      <c r="D154" s="5">
        <f t="shared" si="14"/>
        <v>9998.7872029416285</v>
      </c>
      <c r="E154" s="5">
        <v>150</v>
      </c>
      <c r="F154" s="5">
        <f t="shared" si="15"/>
        <v>33.405750579681886</v>
      </c>
      <c r="G154" s="5">
        <v>150</v>
      </c>
      <c r="H154" s="5">
        <f t="shared" si="16"/>
        <v>9618.1330306714499</v>
      </c>
    </row>
    <row r="155" spans="1:8" x14ac:dyDescent="0.25">
      <c r="A155" s="5">
        <v>151</v>
      </c>
      <c r="B155" s="5">
        <f t="shared" si="13"/>
        <v>34697.342835997486</v>
      </c>
      <c r="C155" s="5">
        <v>151</v>
      </c>
      <c r="D155" s="5">
        <f t="shared" si="14"/>
        <v>9998.8478354401632</v>
      </c>
      <c r="E155" s="5">
        <v>151</v>
      </c>
      <c r="F155" s="5">
        <f t="shared" si="15"/>
        <v>34.697342835997489</v>
      </c>
      <c r="G155" s="5">
        <v>151</v>
      </c>
      <c r="H155" s="5">
        <f t="shared" si="16"/>
        <v>9603.0915166468731</v>
      </c>
    </row>
    <row r="156" spans="1:8" x14ac:dyDescent="0.25">
      <c r="A156" s="5">
        <v>152</v>
      </c>
      <c r="B156" s="5">
        <f t="shared" si="13"/>
        <v>36037.080325442235</v>
      </c>
      <c r="C156" s="5">
        <v>152</v>
      </c>
      <c r="D156" s="5">
        <f t="shared" si="14"/>
        <v>9998.9054370307385</v>
      </c>
      <c r="E156" s="5">
        <v>152</v>
      </c>
      <c r="F156" s="5">
        <f t="shared" si="15"/>
        <v>36.037080325442233</v>
      </c>
      <c r="G156" s="5">
        <v>152</v>
      </c>
      <c r="H156" s="5">
        <f t="shared" si="16"/>
        <v>9587.4519162577435</v>
      </c>
    </row>
    <row r="157" spans="1:8" x14ac:dyDescent="0.25">
      <c r="A157" s="5">
        <v>153</v>
      </c>
      <c r="B157" s="5">
        <f t="shared" si="13"/>
        <v>37426.616692124633</v>
      </c>
      <c r="C157" s="5">
        <v>153</v>
      </c>
      <c r="D157" s="5">
        <f t="shared" si="14"/>
        <v>9998.9601591888604</v>
      </c>
      <c r="E157" s="5">
        <v>153</v>
      </c>
      <c r="F157" s="5">
        <f t="shared" si="15"/>
        <v>37.426616692124632</v>
      </c>
      <c r="G157" s="5">
        <v>153</v>
      </c>
      <c r="H157" s="5">
        <f t="shared" si="16"/>
        <v>9571.1912605124162</v>
      </c>
    </row>
    <row r="158" spans="1:8" x14ac:dyDescent="0.25">
      <c r="A158" s="5">
        <v>154</v>
      </c>
      <c r="B158" s="5">
        <f t="shared" si="13"/>
        <v>38867.651294328847</v>
      </c>
      <c r="C158" s="5">
        <v>154</v>
      </c>
      <c r="D158" s="5">
        <f t="shared" si="14"/>
        <v>9999.0121458230733</v>
      </c>
      <c r="E158" s="5">
        <v>154</v>
      </c>
      <c r="F158" s="5">
        <f t="shared" si="15"/>
        <v>38.867651294328851</v>
      </c>
      <c r="G158" s="5">
        <v>154</v>
      </c>
      <c r="H158" s="5">
        <f t="shared" si="16"/>
        <v>9554.2856961193665</v>
      </c>
    </row>
    <row r="159" spans="1:8" x14ac:dyDescent="0.25">
      <c r="A159" s="5">
        <v>155</v>
      </c>
      <c r="B159" s="5">
        <f t="shared" si="13"/>
        <v>40361.929573416499</v>
      </c>
      <c r="C159" s="5">
        <v>155</v>
      </c>
      <c r="D159" s="5">
        <f t="shared" si="14"/>
        <v>9999.0615336526407</v>
      </c>
      <c r="E159" s="5">
        <v>155</v>
      </c>
      <c r="F159" s="5">
        <f t="shared" si="15"/>
        <v>40.361929573416496</v>
      </c>
      <c r="G159" s="5">
        <v>155</v>
      </c>
      <c r="H159" s="5">
        <f t="shared" si="16"/>
        <v>9536.7104538156491</v>
      </c>
    </row>
    <row r="160" spans="1:8" x14ac:dyDescent="0.25">
      <c r="A160" s="5">
        <v>156</v>
      </c>
      <c r="B160" s="5">
        <f t="shared" si="13"/>
        <v>41911.243341997579</v>
      </c>
      <c r="C160" s="5">
        <v>156</v>
      </c>
      <c r="D160" s="5">
        <f t="shared" si="14"/>
        <v>9999.1084525664137</v>
      </c>
      <c r="E160" s="5">
        <v>156</v>
      </c>
      <c r="F160" s="5">
        <f t="shared" si="15"/>
        <v>41.911243341997583</v>
      </c>
      <c r="G160" s="5">
        <v>156</v>
      </c>
      <c r="H160" s="5">
        <f t="shared" si="16"/>
        <v>9518.4398155334311</v>
      </c>
    </row>
    <row r="161" spans="1:8" x14ac:dyDescent="0.25">
      <c r="A161" s="5">
        <v>157</v>
      </c>
      <c r="B161" s="5">
        <f t="shared" si="13"/>
        <v>43517.430982938597</v>
      </c>
      <c r="C161" s="5">
        <v>157</v>
      </c>
      <c r="D161" s="5">
        <f t="shared" si="14"/>
        <v>9999.1530259638093</v>
      </c>
      <c r="E161" s="5">
        <v>157</v>
      </c>
      <c r="F161" s="5">
        <f t="shared" si="15"/>
        <v>43.517430982938599</v>
      </c>
      <c r="G161" s="5">
        <v>157</v>
      </c>
      <c r="H161" s="5">
        <f t="shared" si="16"/>
        <v>9499.4470803584445</v>
      </c>
    </row>
    <row r="162" spans="1:8" x14ac:dyDescent="0.25">
      <c r="A162" s="5">
        <v>158</v>
      </c>
      <c r="B162" s="5">
        <f t="shared" si="13"/>
        <v>45182.377550281948</v>
      </c>
      <c r="C162" s="5">
        <v>158</v>
      </c>
      <c r="D162" s="5">
        <f t="shared" si="14"/>
        <v>9999.195371078793</v>
      </c>
      <c r="E162" s="5">
        <v>158</v>
      </c>
      <c r="F162" s="5">
        <f t="shared" si="15"/>
        <v>45.182377550281949</v>
      </c>
      <c r="G162" s="5">
        <v>158</v>
      </c>
      <c r="H162" s="5">
        <f t="shared" si="16"/>
        <v>9479.7045292307757</v>
      </c>
    </row>
    <row r="163" spans="1:8" x14ac:dyDescent="0.25">
      <c r="A163" s="5">
        <v>159</v>
      </c>
      <c r="B163" s="5">
        <f t="shared" si="13"/>
        <v>46908.014762649378</v>
      </c>
      <c r="C163" s="5">
        <v>159</v>
      </c>
      <c r="D163" s="5">
        <f t="shared" si="14"/>
        <v>9999.2355992877146</v>
      </c>
      <c r="E163" s="5">
        <v>159</v>
      </c>
      <c r="F163" s="5">
        <f t="shared" si="15"/>
        <v>46.90801476264938</v>
      </c>
      <c r="G163" s="5">
        <v>159</v>
      </c>
      <c r="H163" s="5">
        <f t="shared" si="16"/>
        <v>9459.1833883344407</v>
      </c>
    </row>
    <row r="164" spans="1:8" x14ac:dyDescent="0.25">
      <c r="A164" s="5">
        <v>160</v>
      </c>
      <c r="B164" s="5">
        <f t="shared" si="13"/>
        <v>48696.320879196435</v>
      </c>
      <c r="C164" s="5">
        <v>160</v>
      </c>
      <c r="D164" s="5">
        <f t="shared" si="14"/>
        <v>9999.2738164017865</v>
      </c>
      <c r="E164" s="5">
        <v>160</v>
      </c>
      <c r="F164" s="5">
        <f t="shared" si="15"/>
        <v>48.696320879196435</v>
      </c>
      <c r="G164" s="5">
        <v>160</v>
      </c>
      <c r="H164" s="5">
        <f t="shared" si="16"/>
        <v>9437.8537911178009</v>
      </c>
    </row>
    <row r="165" spans="1:8" x14ac:dyDescent="0.25">
      <c r="A165" s="5">
        <v>161</v>
      </c>
      <c r="B165" s="5">
        <f t="shared" si="13"/>
        <v>50549.320447677506</v>
      </c>
      <c r="C165" s="5">
        <v>161</v>
      </c>
      <c r="D165" s="5">
        <f t="shared" si="14"/>
        <v>9999.310122944984</v>
      </c>
      <c r="E165" s="5">
        <v>161</v>
      </c>
      <c r="F165" s="5">
        <f t="shared" si="15"/>
        <v>50.549320447677509</v>
      </c>
      <c r="G165" s="5">
        <v>161</v>
      </c>
      <c r="H165" s="5">
        <f t="shared" si="16"/>
        <v>9415.6847388819115</v>
      </c>
    </row>
    <row r="166" spans="1:8" x14ac:dyDescent="0.25">
      <c r="A166" s="5">
        <v>162</v>
      </c>
      <c r="B166" s="5">
        <f t="shared" si="13"/>
        <v>52469.083913675728</v>
      </c>
      <c r="C166" s="5">
        <v>162</v>
      </c>
      <c r="D166" s="5">
        <f t="shared" si="14"/>
        <v>9999.3446144180834</v>
      </c>
      <c r="E166" s="5">
        <v>162</v>
      </c>
      <c r="F166" s="5">
        <f t="shared" si="15"/>
        <v>52.469083913675732</v>
      </c>
      <c r="G166" s="5">
        <v>162</v>
      </c>
      <c r="H166" s="5">
        <f t="shared" si="16"/>
        <v>9392.644059868262</v>
      </c>
    </row>
    <row r="167" spans="1:8" x14ac:dyDescent="0.25">
      <c r="A167" s="5">
        <v>163</v>
      </c>
      <c r="B167" s="5">
        <f t="shared" ref="B167:B204" si="17">B166+B166*B$4/100*(1-B166/B$3)</f>
        <v>54457.727079553144</v>
      </c>
      <c r="C167" s="5">
        <v>163</v>
      </c>
      <c r="D167" s="5">
        <f t="shared" si="14"/>
        <v>9999.3773815495279</v>
      </c>
      <c r="E167" s="5">
        <v>163</v>
      </c>
      <c r="F167" s="5">
        <f t="shared" si="15"/>
        <v>54.457727079553145</v>
      </c>
      <c r="G167" s="5">
        <v>163</v>
      </c>
      <c r="H167" s="5">
        <f t="shared" si="16"/>
        <v>9368.6983667711065</v>
      </c>
    </row>
    <row r="168" spans="1:8" x14ac:dyDescent="0.25">
      <c r="A168" s="5">
        <v>164</v>
      </c>
      <c r="B168" s="5">
        <f t="shared" si="17"/>
        <v>56517.410401188426</v>
      </c>
      <c r="C168" s="5">
        <v>164</v>
      </c>
      <c r="D168" s="5">
        <f t="shared" si="14"/>
        <v>9999.4085105337836</v>
      </c>
      <c r="E168" s="5">
        <v>164</v>
      </c>
      <c r="F168" s="5">
        <f t="shared" si="15"/>
        <v>56.517410401188428</v>
      </c>
      <c r="G168" s="5">
        <v>164</v>
      </c>
      <c r="H168" s="5">
        <f t="shared" si="16"/>
        <v>9343.8130125924108</v>
      </c>
    </row>
    <row r="169" spans="1:8" x14ac:dyDescent="0.25">
      <c r="A169" s="5">
        <v>165</v>
      </c>
      <c r="B169" s="5">
        <f t="shared" si="17"/>
        <v>58650.338110097713</v>
      </c>
      <c r="C169" s="5">
        <v>165</v>
      </c>
      <c r="D169" s="5">
        <f t="shared" ref="D169:D204" si="18">D168+D168*D$4/100*(1-D168/D$3)</f>
        <v>9999.4380832577954</v>
      </c>
      <c r="E169" s="5">
        <v>165</v>
      </c>
      <c r="F169" s="5">
        <f t="shared" ref="F169:F204" si="19">B169*F$4</f>
        <v>58.650338110097714</v>
      </c>
      <c r="G169" s="5">
        <v>165</v>
      </c>
      <c r="H169" s="5">
        <f t="shared" ref="H169:H204" si="20">H168+H168*H$4/100*(1-H168/H$3)-F168</f>
        <v>9317.9520447493869</v>
      </c>
    </row>
    <row r="170" spans="1:8" x14ac:dyDescent="0.25">
      <c r="A170" s="5">
        <v>166</v>
      </c>
      <c r="B170" s="5">
        <f t="shared" si="17"/>
        <v>60858.757148084471</v>
      </c>
      <c r="C170" s="5">
        <v>166</v>
      </c>
      <c r="D170" s="5">
        <f t="shared" si="18"/>
        <v>9999.466177516153</v>
      </c>
      <c r="E170" s="5">
        <v>166</v>
      </c>
      <c r="F170" s="5">
        <f t="shared" si="19"/>
        <v>60.858757148084472</v>
      </c>
      <c r="G170" s="5">
        <v>166</v>
      </c>
      <c r="H170" s="5">
        <f t="shared" si="20"/>
        <v>9291.0781573355125</v>
      </c>
    </row>
    <row r="171" spans="1:8" x14ac:dyDescent="0.25">
      <c r="A171" s="5">
        <v>167</v>
      </c>
      <c r="B171" s="5">
        <f t="shared" si="17"/>
        <v>63144.955901143469</v>
      </c>
      <c r="C171" s="5">
        <v>167</v>
      </c>
      <c r="D171" s="5">
        <f t="shared" si="18"/>
        <v>9999.4928672155129</v>
      </c>
      <c r="E171" s="5">
        <v>167</v>
      </c>
      <c r="F171" s="5">
        <f t="shared" si="19"/>
        <v>63.144955901143469</v>
      </c>
      <c r="G171" s="5">
        <v>167</v>
      </c>
      <c r="H171" s="5">
        <f t="shared" si="20"/>
        <v>9263.1526414256186</v>
      </c>
    </row>
    <row r="172" spans="1:8" x14ac:dyDescent="0.25">
      <c r="A172" s="5">
        <v>168</v>
      </c>
      <c r="B172" s="5">
        <f t="shared" si="17"/>
        <v>65511.262718958911</v>
      </c>
      <c r="C172" s="5">
        <v>168</v>
      </c>
      <c r="D172" s="5">
        <f t="shared" si="18"/>
        <v>9999.5182225688186</v>
      </c>
      <c r="E172" s="5">
        <v>168</v>
      </c>
      <c r="F172" s="5">
        <f t="shared" si="19"/>
        <v>65.511262718958918</v>
      </c>
      <c r="G172" s="5">
        <v>168</v>
      </c>
      <c r="H172" s="5">
        <f t="shared" si="20"/>
        <v>9234.1353333040042</v>
      </c>
    </row>
    <row r="173" spans="1:8" x14ac:dyDescent="0.25">
      <c r="A173" s="5">
        <v>169</v>
      </c>
      <c r="B173" s="5">
        <f t="shared" si="17"/>
        <v>67960.044205995975</v>
      </c>
      <c r="C173" s="5">
        <v>169</v>
      </c>
      <c r="D173" s="5">
        <f t="shared" si="18"/>
        <v>9999.5423102798304</v>
      </c>
      <c r="E173" s="5">
        <v>169</v>
      </c>
      <c r="F173" s="5">
        <f t="shared" si="19"/>
        <v>67.96004420599597</v>
      </c>
      <c r="G173" s="5">
        <v>169</v>
      </c>
      <c r="H173" s="5">
        <f t="shared" si="20"/>
        <v>9203.9845604813781</v>
      </c>
    </row>
    <row r="174" spans="1:8" x14ac:dyDescent="0.25">
      <c r="A174" s="5">
        <v>170</v>
      </c>
      <c r="B174" s="5">
        <f t="shared" si="17"/>
        <v>70493.703269896578</v>
      </c>
      <c r="C174" s="5">
        <v>170</v>
      </c>
      <c r="D174" s="5">
        <f t="shared" si="18"/>
        <v>9999.5651937184393</v>
      </c>
      <c r="E174" s="5">
        <v>170</v>
      </c>
      <c r="F174" s="5">
        <f t="shared" si="19"/>
        <v>70.493703269896585</v>
      </c>
      <c r="G174" s="5">
        <v>170</v>
      </c>
      <c r="H174" s="5">
        <f t="shared" si="20"/>
        <v>9172.6570853515532</v>
      </c>
    </row>
    <row r="175" spans="1:8" x14ac:dyDescent="0.25">
      <c r="A175" s="5">
        <v>171</v>
      </c>
      <c r="B175" s="5">
        <f t="shared" si="17"/>
        <v>73114.676912664276</v>
      </c>
      <c r="C175" s="5">
        <v>171</v>
      </c>
      <c r="D175" s="5">
        <f t="shared" si="18"/>
        <v>9999.5869330872356</v>
      </c>
      <c r="E175" s="5">
        <v>171</v>
      </c>
      <c r="F175" s="5">
        <f t="shared" si="19"/>
        <v>73.114676912664279</v>
      </c>
      <c r="G175" s="5">
        <v>171</v>
      </c>
      <c r="H175" s="5">
        <f t="shared" si="20"/>
        <v>9140.1080463219841</v>
      </c>
    </row>
    <row r="176" spans="1:8" x14ac:dyDescent="0.25">
      <c r="A176" s="5">
        <v>172</v>
      </c>
      <c r="B176" s="5">
        <f t="shared" si="17"/>
        <v>75825.433749969117</v>
      </c>
      <c r="C176" s="5">
        <v>172</v>
      </c>
      <c r="D176" s="5">
        <f t="shared" si="18"/>
        <v>9999.6075855797517</v>
      </c>
      <c r="E176" s="5">
        <v>172</v>
      </c>
      <c r="F176" s="5">
        <f t="shared" si="19"/>
        <v>75.825433749969122</v>
      </c>
      <c r="G176" s="5">
        <v>172</v>
      </c>
      <c r="H176" s="5">
        <f t="shared" si="20"/>
        <v>9106.2908962332203</v>
      </c>
    </row>
    <row r="177" spans="1:8" x14ac:dyDescent="0.25">
      <c r="A177" s="5">
        <v>173</v>
      </c>
      <c r="B177" s="5">
        <f t="shared" si="17"/>
        <v>78628.471243833046</v>
      </c>
      <c r="C177" s="5">
        <v>173</v>
      </c>
      <c r="D177" s="5">
        <f t="shared" si="18"/>
        <v>9999.6272055308182</v>
      </c>
      <c r="E177" s="5">
        <v>173</v>
      </c>
      <c r="F177" s="5">
        <f t="shared" si="19"/>
        <v>78.628471243833047</v>
      </c>
      <c r="G177" s="5">
        <v>173</v>
      </c>
      <c r="H177" s="5">
        <f t="shared" si="20"/>
        <v>9071.1573378608118</v>
      </c>
    </row>
    <row r="178" spans="1:8" x14ac:dyDescent="0.25">
      <c r="A178" s="5">
        <v>174</v>
      </c>
      <c r="B178" s="5">
        <f t="shared" si="17"/>
        <v>81526.312633980677</v>
      </c>
      <c r="C178" s="5">
        <v>174</v>
      </c>
      <c r="D178" s="5">
        <f t="shared" si="18"/>
        <v>9999.645844559398</v>
      </c>
      <c r="E178" s="5">
        <v>174</v>
      </c>
      <c r="F178" s="5">
        <f t="shared" si="19"/>
        <v>81.52631263398068</v>
      </c>
      <c r="G178" s="5">
        <v>174</v>
      </c>
      <c r="H178" s="5">
        <f t="shared" si="20"/>
        <v>9034.6572562688889</v>
      </c>
    </row>
    <row r="179" spans="1:8" x14ac:dyDescent="0.25">
      <c r="A179" s="5">
        <v>175</v>
      </c>
      <c r="B179" s="5">
        <f t="shared" si="17"/>
        <v>84521.503553272167</v>
      </c>
      <c r="C179" s="5">
        <v>175</v>
      </c>
      <c r="D179" s="5">
        <f t="shared" si="18"/>
        <v>9999.6635517042978</v>
      </c>
      <c r="E179" s="5">
        <v>175</v>
      </c>
      <c r="F179" s="5">
        <f t="shared" si="19"/>
        <v>84.521503553272169</v>
      </c>
      <c r="G179" s="5">
        <v>175</v>
      </c>
      <c r="H179" s="5">
        <f t="shared" si="20"/>
        <v>8996.7386477570908</v>
      </c>
    </row>
    <row r="180" spans="1:8" x14ac:dyDescent="0.25">
      <c r="A180" s="5">
        <v>176</v>
      </c>
      <c r="B180" s="5">
        <f t="shared" si="17"/>
        <v>87616.608312886819</v>
      </c>
      <c r="C180" s="5">
        <v>176</v>
      </c>
      <c r="D180" s="5">
        <f t="shared" si="18"/>
        <v>9999.6803735530957</v>
      </c>
      <c r="E180" s="5">
        <v>176</v>
      </c>
      <c r="F180" s="5">
        <f t="shared" si="19"/>
        <v>87.616608312886825</v>
      </c>
      <c r="G180" s="5">
        <v>176</v>
      </c>
      <c r="H180" s="5">
        <f t="shared" si="20"/>
        <v>8957.3475451114427</v>
      </c>
    </row>
    <row r="181" spans="1:8" x14ac:dyDescent="0.25">
      <c r="A181" s="5">
        <v>177</v>
      </c>
      <c r="B181" s="5">
        <f t="shared" si="17"/>
        <v>90814.205843312142</v>
      </c>
      <c r="C181" s="5">
        <v>177</v>
      </c>
      <c r="D181" s="5">
        <f t="shared" si="18"/>
        <v>9999.6963543646361</v>
      </c>
      <c r="E181" s="5">
        <v>177</v>
      </c>
      <c r="F181" s="5">
        <f t="shared" si="19"/>
        <v>90.814205843312138</v>
      </c>
      <c r="G181" s="5">
        <v>177</v>
      </c>
      <c r="H181" s="5">
        <f t="shared" si="20"/>
        <v>8916.4279388345585</v>
      </c>
    </row>
    <row r="182" spans="1:8" x14ac:dyDescent="0.25">
      <c r="A182" s="5">
        <v>178</v>
      </c>
      <c r="B182" s="5">
        <f t="shared" si="17"/>
        <v>94116.885277726571</v>
      </c>
      <c r="C182" s="5">
        <v>178</v>
      </c>
      <c r="D182" s="5">
        <f t="shared" si="18"/>
        <v>9999.7115361854012</v>
      </c>
      <c r="E182" s="5">
        <v>178</v>
      </c>
      <c r="F182" s="5">
        <f t="shared" si="19"/>
        <v>94.116885277726567</v>
      </c>
      <c r="G182" s="5">
        <v>178</v>
      </c>
      <c r="H182" s="5">
        <f t="shared" si="20"/>
        <v>8873.9216939908274</v>
      </c>
    </row>
    <row r="183" spans="1:8" x14ac:dyDescent="0.25">
      <c r="A183" s="5">
        <v>179</v>
      </c>
      <c r="B183" s="5">
        <f t="shared" si="17"/>
        <v>97527.241165060404</v>
      </c>
      <c r="C183" s="5">
        <v>179</v>
      </c>
      <c r="D183" s="5">
        <f t="shared" si="18"/>
        <v>9999.7259589600744</v>
      </c>
      <c r="E183" s="5">
        <v>179</v>
      </c>
      <c r="F183" s="5">
        <f t="shared" si="19"/>
        <v>97.527241165060403</v>
      </c>
      <c r="G183" s="5">
        <v>179</v>
      </c>
      <c r="H183" s="5">
        <f t="shared" si="20"/>
        <v>8829.7684622572378</v>
      </c>
    </row>
    <row r="184" spans="1:8" x14ac:dyDescent="0.25">
      <c r="A184" s="5">
        <v>180</v>
      </c>
      <c r="B184" s="5">
        <f t="shared" si="17"/>
        <v>101047.86830089211</v>
      </c>
      <c r="C184" s="5">
        <v>180</v>
      </c>
      <c r="D184" s="5">
        <f t="shared" si="18"/>
        <v>9999.7396606365783</v>
      </c>
      <c r="E184" s="5">
        <v>180</v>
      </c>
      <c r="F184" s="5">
        <f t="shared" si="19"/>
        <v>101.04786830089211</v>
      </c>
      <c r="G184" s="5">
        <v>180</v>
      </c>
      <c r="H184" s="5">
        <f t="shared" si="20"/>
        <v>8783.9055887196773</v>
      </c>
    </row>
    <row r="185" spans="1:8" x14ac:dyDescent="0.25">
      <c r="A185" s="5">
        <v>181</v>
      </c>
      <c r="B185" s="5">
        <f t="shared" si="17"/>
        <v>104681.35616540161</v>
      </c>
      <c r="C185" s="5">
        <v>181</v>
      </c>
      <c r="D185" s="5">
        <f t="shared" si="18"/>
        <v>9999.7526772658657</v>
      </c>
      <c r="E185" s="5">
        <v>181</v>
      </c>
      <c r="F185" s="5">
        <f t="shared" si="19"/>
        <v>104.68135616540161</v>
      </c>
      <c r="G185" s="5">
        <v>181</v>
      </c>
      <c r="H185" s="5">
        <f t="shared" si="20"/>
        <v>8736.268012897066</v>
      </c>
    </row>
    <row r="186" spans="1:8" x14ac:dyDescent="0.25">
      <c r="A186" s="5">
        <v>182</v>
      </c>
      <c r="B186" s="5">
        <f t="shared" si="17"/>
        <v>108430.28295887257</v>
      </c>
      <c r="C186" s="5">
        <v>182</v>
      </c>
      <c r="D186" s="5">
        <f t="shared" si="18"/>
        <v>9999.7650430967296</v>
      </c>
      <c r="E186" s="5">
        <v>182</v>
      </c>
      <c r="F186" s="5">
        <f t="shared" si="19"/>
        <v>108.43028295887258</v>
      </c>
      <c r="G186" s="5">
        <v>182</v>
      </c>
      <c r="H186" s="5">
        <f t="shared" si="20"/>
        <v>8686.7881634106761</v>
      </c>
    </row>
    <row r="187" spans="1:8" x14ac:dyDescent="0.25">
      <c r="A187" s="5">
        <v>183</v>
      </c>
      <c r="B187" s="5">
        <f t="shared" si="17"/>
        <v>112297.20922672583</v>
      </c>
      <c r="C187" s="5">
        <v>183</v>
      </c>
      <c r="D187" s="5">
        <f t="shared" si="18"/>
        <v>9999.7767906658701</v>
      </c>
      <c r="E187" s="5">
        <v>183</v>
      </c>
      <c r="F187" s="5">
        <f t="shared" si="19"/>
        <v>112.29720922672583</v>
      </c>
      <c r="G187" s="5">
        <v>183</v>
      </c>
      <c r="H187" s="5">
        <f t="shared" si="20"/>
        <v>8635.3958456424789</v>
      </c>
    </row>
    <row r="188" spans="1:8" x14ac:dyDescent="0.25">
      <c r="A188" s="5">
        <v>184</v>
      </c>
      <c r="B188" s="5">
        <f t="shared" si="17"/>
        <v>116284.67106779042</v>
      </c>
      <c r="C188" s="5">
        <v>184</v>
      </c>
      <c r="D188" s="5">
        <f t="shared" si="18"/>
        <v>9999.7879508834649</v>
      </c>
      <c r="E188" s="5">
        <v>184</v>
      </c>
      <c r="F188" s="5">
        <f t="shared" si="19"/>
        <v>116.28467106779043</v>
      </c>
      <c r="G188" s="5">
        <v>184</v>
      </c>
      <c r="H188" s="5">
        <f t="shared" si="20"/>
        <v>8582.0181216431793</v>
      </c>
    </row>
    <row r="189" spans="1:8" x14ac:dyDescent="0.25">
      <c r="A189" s="5">
        <v>185</v>
      </c>
      <c r="B189" s="5">
        <f t="shared" si="17"/>
        <v>120395.17292148827</v>
      </c>
      <c r="C189" s="5">
        <v>185</v>
      </c>
      <c r="D189" s="5">
        <f t="shared" si="18"/>
        <v>9999.7985531144677</v>
      </c>
      <c r="E189" s="5">
        <v>185</v>
      </c>
      <c r="F189" s="5">
        <f t="shared" si="19"/>
        <v>120.39517292148827</v>
      </c>
      <c r="G189" s="5">
        <v>185</v>
      </c>
      <c r="H189" s="5">
        <f t="shared" si="20"/>
        <v>8526.5791814564891</v>
      </c>
    </row>
    <row r="190" spans="1:8" x14ac:dyDescent="0.25">
      <c r="A190" s="5">
        <v>186</v>
      </c>
      <c r="B190" s="5">
        <f t="shared" si="17"/>
        <v>124631.179931836</v>
      </c>
      <c r="C190" s="5">
        <v>186</v>
      </c>
      <c r="D190" s="5">
        <f t="shared" si="18"/>
        <v>9999.8086252558405</v>
      </c>
      <c r="E190" s="5">
        <v>186</v>
      </c>
      <c r="F190" s="5">
        <f t="shared" si="19"/>
        <v>124.631179931836</v>
      </c>
      <c r="G190" s="5">
        <v>186</v>
      </c>
      <c r="H190" s="5">
        <f t="shared" si="20"/>
        <v>8469.00020491959</v>
      </c>
    </row>
    <row r="191" spans="1:8" x14ac:dyDescent="0.25">
      <c r="A191" s="5">
        <v>187</v>
      </c>
      <c r="B191" s="5">
        <f t="shared" si="17"/>
        <v>128995.10988866138</v>
      </c>
      <c r="C191" s="5">
        <v>187</v>
      </c>
      <c r="D191" s="5">
        <f t="shared" si="18"/>
        <v>9999.8181938099278</v>
      </c>
      <c r="E191" s="5">
        <v>187</v>
      </c>
      <c r="F191" s="5">
        <f t="shared" si="19"/>
        <v>128.99510988866137</v>
      </c>
      <c r="G191" s="5">
        <v>187</v>
      </c>
      <c r="H191" s="5">
        <f t="shared" si="20"/>
        <v>8409.1992128790935</v>
      </c>
    </row>
    <row r="192" spans="1:8" x14ac:dyDescent="0.25">
      <c r="A192" s="5">
        <v>188</v>
      </c>
      <c r="B192" s="5">
        <f t="shared" si="17"/>
        <v>133489.32474920031</v>
      </c>
      <c r="C192" s="5">
        <v>188</v>
      </c>
      <c r="D192" s="5">
        <f t="shared" si="18"/>
        <v>9999.8272839541642</v>
      </c>
      <c r="E192" s="5">
        <v>188</v>
      </c>
      <c r="F192" s="5">
        <f t="shared" si="19"/>
        <v>133.48932474920031</v>
      </c>
      <c r="G192" s="5">
        <v>188</v>
      </c>
      <c r="H192" s="5">
        <f t="shared" si="20"/>
        <v>8347.0909066249551</v>
      </c>
    </row>
    <row r="193" spans="1:8" x14ac:dyDescent="0.25">
      <c r="A193" s="5">
        <v>189</v>
      </c>
      <c r="B193" s="5">
        <f t="shared" si="17"/>
        <v>138116.12174628844</v>
      </c>
      <c r="C193" s="5">
        <v>189</v>
      </c>
      <c r="D193" s="5">
        <f t="shared" si="18"/>
        <v>9999.8359196073015</v>
      </c>
      <c r="E193" s="5">
        <v>189</v>
      </c>
      <c r="F193" s="5">
        <f t="shared" si="19"/>
        <v>138.11612174628843</v>
      </c>
      <c r="G193" s="5">
        <v>189</v>
      </c>
      <c r="H193" s="5">
        <f t="shared" si="20"/>
        <v>8282.586494189698</v>
      </c>
    </row>
    <row r="194" spans="1:8" x14ac:dyDescent="0.25">
      <c r="A194" s="5">
        <v>190</v>
      </c>
      <c r="B194" s="5">
        <f t="shared" si="17"/>
        <v>142877.72409269057</v>
      </c>
      <c r="C194" s="5">
        <v>190</v>
      </c>
      <c r="D194" s="5">
        <f t="shared" si="18"/>
        <v>9999.8441234923248</v>
      </c>
      <c r="E194" s="5">
        <v>190</v>
      </c>
      <c r="F194" s="5">
        <f t="shared" si="19"/>
        <v>142.87772409269056</v>
      </c>
      <c r="G194" s="5">
        <v>190</v>
      </c>
      <c r="H194" s="5">
        <f t="shared" si="20"/>
        <v>8215.5935019842254</v>
      </c>
    </row>
    <row r="195" spans="1:8" x14ac:dyDescent="0.25">
      <c r="A195" s="5">
        <v>191</v>
      </c>
      <c r="B195" s="5">
        <f t="shared" si="17"/>
        <v>147776.2712947219</v>
      </c>
      <c r="C195" s="5">
        <v>191</v>
      </c>
      <c r="D195" s="5">
        <f t="shared" si="18"/>
        <v>9999.8519171962216</v>
      </c>
      <c r="E195" s="5">
        <v>191</v>
      </c>
      <c r="F195" s="5">
        <f t="shared" si="19"/>
        <v>147.77627129472191</v>
      </c>
      <c r="G195" s="5">
        <v>191</v>
      </c>
      <c r="H195" s="5">
        <f t="shared" si="20"/>
        <v>8146.0155700415198</v>
      </c>
    </row>
    <row r="196" spans="1:8" x14ac:dyDescent="0.25">
      <c r="A196" s="5">
        <v>192</v>
      </c>
      <c r="B196" s="5">
        <f t="shared" si="17"/>
        <v>152813.80909219992</v>
      </c>
      <c r="C196" s="5">
        <v>192</v>
      </c>
      <c r="D196" s="5">
        <f t="shared" si="18"/>
        <v>9999.8593212267679</v>
      </c>
      <c r="E196" s="5">
        <v>192</v>
      </c>
      <c r="F196" s="5">
        <f t="shared" si="19"/>
        <v>152.81380909219993</v>
      </c>
      <c r="G196" s="5">
        <v>192</v>
      </c>
      <c r="H196" s="5">
        <f t="shared" si="20"/>
        <v>8073.7522289120798</v>
      </c>
    </row>
    <row r="197" spans="1:8" x14ac:dyDescent="0.25">
      <c r="A197" s="5">
        <v>193</v>
      </c>
      <c r="B197" s="5">
        <f t="shared" si="17"/>
        <v>157992.27904591724</v>
      </c>
      <c r="C197" s="5">
        <v>193</v>
      </c>
      <c r="D197" s="5">
        <f t="shared" si="18"/>
        <v>9999.8663550664769</v>
      </c>
      <c r="E197" s="5">
        <v>193</v>
      </c>
      <c r="F197" s="5">
        <f t="shared" si="19"/>
        <v>157.99227904591723</v>
      </c>
      <c r="G197" s="5">
        <v>193</v>
      </c>
      <c r="H197" s="5">
        <f t="shared" si="20"/>
        <v>7998.6986559961697</v>
      </c>
    </row>
    <row r="198" spans="1:8" x14ac:dyDescent="0.25">
      <c r="A198" s="5">
        <v>194</v>
      </c>
      <c r="B198" s="5">
        <f t="shared" si="17"/>
        <v>163313.50779822899</v>
      </c>
      <c r="C198" s="5">
        <v>194</v>
      </c>
      <c r="D198" s="5">
        <f t="shared" si="18"/>
        <v>9999.8730372238479</v>
      </c>
      <c r="E198" s="5">
        <v>194</v>
      </c>
      <c r="F198" s="5">
        <f t="shared" si="19"/>
        <v>163.31350779822901</v>
      </c>
      <c r="G198" s="5">
        <v>194</v>
      </c>
      <c r="H198" s="5">
        <f t="shared" si="20"/>
        <v>7920.7454088028871</v>
      </c>
    </row>
    <row r="199" spans="1:8" x14ac:dyDescent="0.25">
      <c r="A199" s="5">
        <v>195</v>
      </c>
      <c r="B199" s="5">
        <f t="shared" si="17"/>
        <v>168779.19603698366</v>
      </c>
      <c r="C199" s="5">
        <v>195</v>
      </c>
      <c r="D199" s="5">
        <f t="shared" si="18"/>
        <v>9999.8793852820581</v>
      </c>
      <c r="E199" s="5">
        <v>195</v>
      </c>
      <c r="F199" s="5">
        <f t="shared" si="19"/>
        <v>168.77919603698368</v>
      </c>
      <c r="G199" s="5">
        <v>195</v>
      </c>
      <c r="H199" s="5">
        <f t="shared" si="20"/>
        <v>7839.7781322894425</v>
      </c>
    </row>
    <row r="200" spans="1:8" x14ac:dyDescent="0.25">
      <c r="A200" s="5">
        <v>196</v>
      </c>
      <c r="B200" s="5">
        <f t="shared" si="17"/>
        <v>174390.90719786737</v>
      </c>
      <c r="C200" s="5">
        <v>196</v>
      </c>
      <c r="D200" s="5">
        <f t="shared" si="18"/>
        <v>9999.8854159452148</v>
      </c>
      <c r="E200" s="5">
        <v>196</v>
      </c>
      <c r="F200" s="5">
        <f t="shared" si="19"/>
        <v>174.39090719786739</v>
      </c>
      <c r="G200" s="5">
        <v>196</v>
      </c>
      <c r="H200" s="5">
        <f t="shared" si="20"/>
        <v>7755.6772370493118</v>
      </c>
    </row>
    <row r="201" spans="1:8" x14ac:dyDescent="0.25">
      <c r="A201" s="5">
        <v>197</v>
      </c>
      <c r="B201" s="5">
        <f t="shared" si="17"/>
        <v>180150.05594525026</v>
      </c>
      <c r="C201" s="5">
        <v>197</v>
      </c>
      <c r="D201" s="5">
        <f t="shared" si="18"/>
        <v>9999.891145082307</v>
      </c>
      <c r="E201" s="5">
        <v>197</v>
      </c>
      <c r="F201" s="5">
        <f t="shared" si="19"/>
        <v>180.15005594525027</v>
      </c>
      <c r="G201" s="5">
        <v>197</v>
      </c>
      <c r="H201" s="5">
        <f t="shared" si="20"/>
        <v>7668.3175446774849</v>
      </c>
    </row>
    <row r="202" spans="1:8" x14ac:dyDescent="0.25">
      <c r="A202" s="5">
        <v>198</v>
      </c>
      <c r="B202" s="5">
        <f t="shared" si="17"/>
        <v>186057.89647677721</v>
      </c>
      <c r="C202" s="5">
        <v>198</v>
      </c>
      <c r="D202" s="5">
        <f t="shared" si="18"/>
        <v>9999.8965877689443</v>
      </c>
      <c r="E202" s="5">
        <v>198</v>
      </c>
      <c r="F202" s="5">
        <f t="shared" si="19"/>
        <v>186.05789647677722</v>
      </c>
      <c r="G202" s="5">
        <v>198</v>
      </c>
      <c r="H202" s="5">
        <f t="shared" si="20"/>
        <v>7577.5678961360654</v>
      </c>
    </row>
    <row r="203" spans="1:8" x14ac:dyDescent="0.25">
      <c r="A203" s="5">
        <v>199</v>
      </c>
      <c r="B203" s="5">
        <f t="shared" si="17"/>
        <v>192115.51070219377</v>
      </c>
      <c r="C203" s="5">
        <v>199</v>
      </c>
      <c r="D203" s="5">
        <f t="shared" si="18"/>
        <v>9999.901758327027</v>
      </c>
      <c r="E203" s="5">
        <v>199</v>
      </c>
      <c r="F203" s="5">
        <f t="shared" si="19"/>
        <v>192.11551070219377</v>
      </c>
      <c r="G203" s="5">
        <v>199</v>
      </c>
      <c r="H203" s="5">
        <f t="shared" si="20"/>
        <v>7483.2907183633315</v>
      </c>
    </row>
    <row r="204" spans="1:8" x14ac:dyDescent="0.25">
      <c r="A204" s="5">
        <v>200</v>
      </c>
      <c r="B204" s="5">
        <f t="shared" si="17"/>
        <v>198323.79635218694</v>
      </c>
      <c r="C204" s="5">
        <v>200</v>
      </c>
      <c r="D204" s="5">
        <f t="shared" si="18"/>
        <v>9999.9066703624194</v>
      </c>
      <c r="E204" s="5">
        <v>200</v>
      </c>
      <c r="F204" s="5">
        <f t="shared" si="19"/>
        <v>198.32379635218695</v>
      </c>
      <c r="G204" s="5">
        <v>200</v>
      </c>
      <c r="H204" s="5">
        <f t="shared" si="20"/>
        <v>7385.3415437015901</v>
      </c>
    </row>
  </sheetData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Almeida</dc:creator>
  <cp:lastModifiedBy>Almeida Sitoe</cp:lastModifiedBy>
  <dcterms:created xsi:type="dcterms:W3CDTF">2011-03-04T12:59:29Z</dcterms:created>
  <dcterms:modified xsi:type="dcterms:W3CDTF">2011-03-04T20:06:50Z</dcterms:modified>
</cp:coreProperties>
</file>